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9B7BD1FC-8F6C-4FE9-82C4-8FE5829BA87E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Obj. formulár  Megrendelőlap" sheetId="1" r:id="rId1"/>
    <sheet name="Dodací list  Adj hozzá egy betű" sheetId="2" r:id="rId2"/>
  </sheets>
  <definedNames>
    <definedName name="_xlnm.Print_Titles" localSheetId="1">'Dodací list  Adj hozzá egy betű'!$9:$10</definedName>
    <definedName name="_xlnm.Print_Titles" localSheetId="0">'Obj. formulár  Megrendelőlap'!$9:$10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2" l="1"/>
  <c r="A89" i="2"/>
  <c r="B89" i="2"/>
  <c r="C89" i="2"/>
  <c r="D89" i="2"/>
  <c r="E89" i="2"/>
  <c r="F89" i="2"/>
  <c r="G89" i="2"/>
  <c r="H89" i="2"/>
  <c r="K89" i="2"/>
  <c r="K88" i="2" l="1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2" i="2"/>
  <c r="B11" i="2"/>
  <c r="C11" i="2"/>
  <c r="H11" i="2"/>
  <c r="K11" i="2" s="1"/>
  <c r="G11" i="2"/>
  <c r="A11" i="2"/>
  <c r="K7" i="2"/>
  <c r="I7" i="2"/>
  <c r="H7" i="2"/>
  <c r="G7" i="2"/>
  <c r="K6" i="2"/>
  <c r="I6" i="2"/>
  <c r="H6" i="2"/>
  <c r="G6" i="2"/>
  <c r="G5" i="2"/>
  <c r="A88" i="2"/>
  <c r="B88" i="2"/>
  <c r="C88" i="2"/>
  <c r="D88" i="2"/>
  <c r="E88" i="2"/>
  <c r="F88" i="2"/>
  <c r="G88" i="2"/>
  <c r="H88" i="2"/>
  <c r="K92" i="2"/>
  <c r="K91" i="2"/>
  <c r="H87" i="2"/>
  <c r="G87" i="2"/>
  <c r="F87" i="2"/>
  <c r="E87" i="2"/>
  <c r="D87" i="2"/>
  <c r="C87" i="2"/>
  <c r="B87" i="2"/>
  <c r="A87" i="2"/>
  <c r="H86" i="2"/>
  <c r="G86" i="2"/>
  <c r="F86" i="2"/>
  <c r="E86" i="2"/>
  <c r="D86" i="2"/>
  <c r="C86" i="2"/>
  <c r="B86" i="2"/>
  <c r="A86" i="2"/>
  <c r="H85" i="2"/>
  <c r="G85" i="2"/>
  <c r="F85" i="2"/>
  <c r="E85" i="2"/>
  <c r="D85" i="2"/>
  <c r="C85" i="2"/>
  <c r="B85" i="2"/>
  <c r="A85" i="2"/>
  <c r="H84" i="2"/>
  <c r="G84" i="2"/>
  <c r="F84" i="2"/>
  <c r="E84" i="2"/>
  <c r="D84" i="2"/>
  <c r="C84" i="2"/>
  <c r="B84" i="2"/>
  <c r="A84" i="2"/>
  <c r="H83" i="2"/>
  <c r="G83" i="2"/>
  <c r="F83" i="2"/>
  <c r="E83" i="2"/>
  <c r="D83" i="2"/>
  <c r="C83" i="2"/>
  <c r="B83" i="2"/>
  <c r="A83" i="2"/>
  <c r="H82" i="2"/>
  <c r="G82" i="2"/>
  <c r="F82" i="2"/>
  <c r="E82" i="2"/>
  <c r="D82" i="2"/>
  <c r="C82" i="2"/>
  <c r="B82" i="2"/>
  <c r="A82" i="2"/>
  <c r="H81" i="2"/>
  <c r="G81" i="2"/>
  <c r="F81" i="2"/>
  <c r="E81" i="2"/>
  <c r="D81" i="2"/>
  <c r="C81" i="2"/>
  <c r="B81" i="2"/>
  <c r="A81" i="2"/>
  <c r="H80" i="2"/>
  <c r="G80" i="2"/>
  <c r="F80" i="2"/>
  <c r="E80" i="2"/>
  <c r="D80" i="2"/>
  <c r="C80" i="2"/>
  <c r="B80" i="2"/>
  <c r="A80" i="2"/>
  <c r="H79" i="2"/>
  <c r="G79" i="2"/>
  <c r="F79" i="2"/>
  <c r="E79" i="2"/>
  <c r="D79" i="2"/>
  <c r="C79" i="2"/>
  <c r="B79" i="2"/>
  <c r="A79" i="2"/>
  <c r="H78" i="2"/>
  <c r="G78" i="2"/>
  <c r="F78" i="2"/>
  <c r="E78" i="2"/>
  <c r="D78" i="2"/>
  <c r="C78" i="2"/>
  <c r="B78" i="2"/>
  <c r="A78" i="2"/>
  <c r="H77" i="2"/>
  <c r="G77" i="2"/>
  <c r="F77" i="2"/>
  <c r="E77" i="2"/>
  <c r="D77" i="2"/>
  <c r="C77" i="2"/>
  <c r="B77" i="2"/>
  <c r="A77" i="2"/>
  <c r="H76" i="2"/>
  <c r="G76" i="2"/>
  <c r="F76" i="2"/>
  <c r="E76" i="2"/>
  <c r="D76" i="2"/>
  <c r="C76" i="2"/>
  <c r="B76" i="2"/>
  <c r="A76" i="2"/>
  <c r="H75" i="2"/>
  <c r="G75" i="2"/>
  <c r="F75" i="2"/>
  <c r="E75" i="2"/>
  <c r="D75" i="2"/>
  <c r="C75" i="2"/>
  <c r="B75" i="2"/>
  <c r="A75" i="2"/>
  <c r="H74" i="2"/>
  <c r="G74" i="2"/>
  <c r="F74" i="2"/>
  <c r="E74" i="2"/>
  <c r="D74" i="2"/>
  <c r="C74" i="2"/>
  <c r="B74" i="2"/>
  <c r="A74" i="2"/>
  <c r="H73" i="2"/>
  <c r="G73" i="2"/>
  <c r="F73" i="2"/>
  <c r="E73" i="2"/>
  <c r="D73" i="2"/>
  <c r="C73" i="2"/>
  <c r="B73" i="2"/>
  <c r="A73" i="2"/>
  <c r="H72" i="2"/>
  <c r="G72" i="2"/>
  <c r="F72" i="2"/>
  <c r="E72" i="2"/>
  <c r="D72" i="2"/>
  <c r="C72" i="2"/>
  <c r="B72" i="2"/>
  <c r="A72" i="2"/>
  <c r="H71" i="2"/>
  <c r="G71" i="2"/>
  <c r="F71" i="2"/>
  <c r="E71" i="2"/>
  <c r="D71" i="2"/>
  <c r="C71" i="2"/>
  <c r="B71" i="2"/>
  <c r="A71" i="2"/>
  <c r="H70" i="2"/>
  <c r="G70" i="2"/>
  <c r="F70" i="2"/>
  <c r="E70" i="2"/>
  <c r="D70" i="2"/>
  <c r="C70" i="2"/>
  <c r="B70" i="2"/>
  <c r="A70" i="2"/>
  <c r="H69" i="2"/>
  <c r="G69" i="2"/>
  <c r="F69" i="2"/>
  <c r="E69" i="2"/>
  <c r="D69" i="2"/>
  <c r="C69" i="2"/>
  <c r="B69" i="2"/>
  <c r="A69" i="2"/>
  <c r="H68" i="2"/>
  <c r="G68" i="2"/>
  <c r="F68" i="2"/>
  <c r="E68" i="2"/>
  <c r="D68" i="2"/>
  <c r="C68" i="2"/>
  <c r="B68" i="2"/>
  <c r="A68" i="2"/>
  <c r="H67" i="2"/>
  <c r="G67" i="2"/>
  <c r="F67" i="2"/>
  <c r="E67" i="2"/>
  <c r="D67" i="2"/>
  <c r="C67" i="2"/>
  <c r="B67" i="2"/>
  <c r="A67" i="2"/>
  <c r="H66" i="2"/>
  <c r="G66" i="2"/>
  <c r="F66" i="2"/>
  <c r="E66" i="2"/>
  <c r="D66" i="2"/>
  <c r="C66" i="2"/>
  <c r="B66" i="2"/>
  <c r="A66" i="2"/>
  <c r="H65" i="2"/>
  <c r="G65" i="2"/>
  <c r="F65" i="2"/>
  <c r="E65" i="2"/>
  <c r="D65" i="2"/>
  <c r="C65" i="2"/>
  <c r="B65" i="2"/>
  <c r="A65" i="2"/>
  <c r="H64" i="2"/>
  <c r="G64" i="2"/>
  <c r="F64" i="2"/>
  <c r="E64" i="2"/>
  <c r="D64" i="2"/>
  <c r="C64" i="2"/>
  <c r="B64" i="2"/>
  <c r="A64" i="2"/>
  <c r="H63" i="2"/>
  <c r="G63" i="2"/>
  <c r="F63" i="2"/>
  <c r="E63" i="2"/>
  <c r="D63" i="2"/>
  <c r="C63" i="2"/>
  <c r="B63" i="2"/>
  <c r="A63" i="2"/>
  <c r="H62" i="2"/>
  <c r="G62" i="2"/>
  <c r="F62" i="2"/>
  <c r="E62" i="2"/>
  <c r="D62" i="2"/>
  <c r="C62" i="2"/>
  <c r="B62" i="2"/>
  <c r="A62" i="2"/>
  <c r="H61" i="2"/>
  <c r="G61" i="2"/>
  <c r="F61" i="2"/>
  <c r="E61" i="2"/>
  <c r="D61" i="2"/>
  <c r="C61" i="2"/>
  <c r="B61" i="2"/>
  <c r="A61" i="2"/>
  <c r="H60" i="2"/>
  <c r="G60" i="2"/>
  <c r="F60" i="2"/>
  <c r="E60" i="2"/>
  <c r="D60" i="2"/>
  <c r="C60" i="2"/>
  <c r="B60" i="2"/>
  <c r="A60" i="2"/>
  <c r="H59" i="2"/>
  <c r="G59" i="2"/>
  <c r="F59" i="2"/>
  <c r="E59" i="2"/>
  <c r="D59" i="2"/>
  <c r="C59" i="2"/>
  <c r="B59" i="2"/>
  <c r="A59" i="2"/>
  <c r="H58" i="2"/>
  <c r="G58" i="2"/>
  <c r="F58" i="2"/>
  <c r="E58" i="2"/>
  <c r="D58" i="2"/>
  <c r="C58" i="2"/>
  <c r="B58" i="2"/>
  <c r="A58" i="2"/>
  <c r="H57" i="2"/>
  <c r="G57" i="2"/>
  <c r="F57" i="2"/>
  <c r="E57" i="2"/>
  <c r="D57" i="2"/>
  <c r="C57" i="2"/>
  <c r="B57" i="2"/>
  <c r="A57" i="2"/>
  <c r="H56" i="2"/>
  <c r="G56" i="2"/>
  <c r="F56" i="2"/>
  <c r="E56" i="2"/>
  <c r="D56" i="2"/>
  <c r="C56" i="2"/>
  <c r="B56" i="2"/>
  <c r="A56" i="2"/>
  <c r="H55" i="2"/>
  <c r="G55" i="2"/>
  <c r="F55" i="2"/>
  <c r="E55" i="2"/>
  <c r="D55" i="2"/>
  <c r="C55" i="2"/>
  <c r="B55" i="2"/>
  <c r="A55" i="2"/>
  <c r="H54" i="2"/>
  <c r="G54" i="2"/>
  <c r="F54" i="2"/>
  <c r="E54" i="2"/>
  <c r="D54" i="2"/>
  <c r="C54" i="2"/>
  <c r="B54" i="2"/>
  <c r="A54" i="2"/>
  <c r="H53" i="2"/>
  <c r="G53" i="2"/>
  <c r="F53" i="2"/>
  <c r="E53" i="2"/>
  <c r="D53" i="2"/>
  <c r="C53" i="2"/>
  <c r="B53" i="2"/>
  <c r="A53" i="2"/>
  <c r="H52" i="2"/>
  <c r="G52" i="2"/>
  <c r="F52" i="2"/>
  <c r="E52" i="2"/>
  <c r="D52" i="2"/>
  <c r="C52" i="2"/>
  <c r="B52" i="2"/>
  <c r="A52" i="2"/>
  <c r="H51" i="2"/>
  <c r="G51" i="2"/>
  <c r="F51" i="2"/>
  <c r="E51" i="2"/>
  <c r="D51" i="2"/>
  <c r="C51" i="2"/>
  <c r="B51" i="2"/>
  <c r="A51" i="2"/>
  <c r="H50" i="2"/>
  <c r="G50" i="2"/>
  <c r="F50" i="2"/>
  <c r="E50" i="2"/>
  <c r="D50" i="2"/>
  <c r="C50" i="2"/>
  <c r="B50" i="2"/>
  <c r="A50" i="2"/>
  <c r="H49" i="2"/>
  <c r="G49" i="2"/>
  <c r="F49" i="2"/>
  <c r="E49" i="2"/>
  <c r="D49" i="2"/>
  <c r="C49" i="2"/>
  <c r="B49" i="2"/>
  <c r="A49" i="2"/>
  <c r="H48" i="2"/>
  <c r="G48" i="2"/>
  <c r="F48" i="2"/>
  <c r="E48" i="2"/>
  <c r="D48" i="2"/>
  <c r="C48" i="2"/>
  <c r="B48" i="2"/>
  <c r="A48" i="2"/>
  <c r="H47" i="2"/>
  <c r="G47" i="2"/>
  <c r="F47" i="2"/>
  <c r="E47" i="2"/>
  <c r="D47" i="2"/>
  <c r="C47" i="2"/>
  <c r="B47" i="2"/>
  <c r="A47" i="2"/>
  <c r="H46" i="2"/>
  <c r="G46" i="2"/>
  <c r="F46" i="2"/>
  <c r="E46" i="2"/>
  <c r="D46" i="2"/>
  <c r="C46" i="2"/>
  <c r="B46" i="2"/>
  <c r="A46" i="2"/>
  <c r="H45" i="2"/>
  <c r="G45" i="2"/>
  <c r="F45" i="2"/>
  <c r="E45" i="2"/>
  <c r="D45" i="2"/>
  <c r="C45" i="2"/>
  <c r="B45" i="2"/>
  <c r="A45" i="2"/>
  <c r="H44" i="2"/>
  <c r="G44" i="2"/>
  <c r="F44" i="2"/>
  <c r="E44" i="2"/>
  <c r="D44" i="2"/>
  <c r="C44" i="2"/>
  <c r="B44" i="2"/>
  <c r="A44" i="2"/>
  <c r="H43" i="2"/>
  <c r="G43" i="2"/>
  <c r="F43" i="2"/>
  <c r="E43" i="2"/>
  <c r="D43" i="2"/>
  <c r="C43" i="2"/>
  <c r="B43" i="2"/>
  <c r="A43" i="2"/>
  <c r="H42" i="2"/>
  <c r="G42" i="2"/>
  <c r="F42" i="2"/>
  <c r="E42" i="2"/>
  <c r="D42" i="2"/>
  <c r="C42" i="2"/>
  <c r="B42" i="2"/>
  <c r="A42" i="2"/>
  <c r="H41" i="2"/>
  <c r="G41" i="2"/>
  <c r="F41" i="2"/>
  <c r="E41" i="2"/>
  <c r="D41" i="2"/>
  <c r="C41" i="2"/>
  <c r="B41" i="2"/>
  <c r="A41" i="2"/>
  <c r="H40" i="2"/>
  <c r="G40" i="2"/>
  <c r="F40" i="2"/>
  <c r="E40" i="2"/>
  <c r="D40" i="2"/>
  <c r="C40" i="2"/>
  <c r="B40" i="2"/>
  <c r="A40" i="2"/>
  <c r="H39" i="2"/>
  <c r="G39" i="2"/>
  <c r="F39" i="2"/>
  <c r="E39" i="2"/>
  <c r="D39" i="2"/>
  <c r="C39" i="2"/>
  <c r="B39" i="2"/>
  <c r="A39" i="2"/>
  <c r="H38" i="2"/>
  <c r="G38" i="2"/>
  <c r="F38" i="2"/>
  <c r="E38" i="2"/>
  <c r="D38" i="2"/>
  <c r="C38" i="2"/>
  <c r="B38" i="2"/>
  <c r="A38" i="2"/>
  <c r="H37" i="2"/>
  <c r="G37" i="2"/>
  <c r="F37" i="2"/>
  <c r="E37" i="2"/>
  <c r="D37" i="2"/>
  <c r="C37" i="2"/>
  <c r="B37" i="2"/>
  <c r="A37" i="2"/>
  <c r="H36" i="2"/>
  <c r="G36" i="2"/>
  <c r="F36" i="2"/>
  <c r="E36" i="2"/>
  <c r="D36" i="2"/>
  <c r="C36" i="2"/>
  <c r="B36" i="2"/>
  <c r="A36" i="2"/>
  <c r="H35" i="2"/>
  <c r="G35" i="2"/>
  <c r="F35" i="2"/>
  <c r="E35" i="2"/>
  <c r="D35" i="2"/>
  <c r="C35" i="2"/>
  <c r="B35" i="2"/>
  <c r="A35" i="2"/>
  <c r="H34" i="2"/>
  <c r="G34" i="2"/>
  <c r="F34" i="2"/>
  <c r="E34" i="2"/>
  <c r="D34" i="2"/>
  <c r="C34" i="2"/>
  <c r="B34" i="2"/>
  <c r="A34" i="2"/>
  <c r="H33" i="2"/>
  <c r="G33" i="2"/>
  <c r="F33" i="2"/>
  <c r="E33" i="2"/>
  <c r="D33" i="2"/>
  <c r="C33" i="2"/>
  <c r="B33" i="2"/>
  <c r="A33" i="2"/>
  <c r="H32" i="2"/>
  <c r="G32" i="2"/>
  <c r="F32" i="2"/>
  <c r="E32" i="2"/>
  <c r="D32" i="2"/>
  <c r="C32" i="2"/>
  <c r="B32" i="2"/>
  <c r="A32" i="2"/>
  <c r="H31" i="2"/>
  <c r="G31" i="2"/>
  <c r="F31" i="2"/>
  <c r="E31" i="2"/>
  <c r="D31" i="2"/>
  <c r="C31" i="2"/>
  <c r="B31" i="2"/>
  <c r="A31" i="2"/>
  <c r="H30" i="2"/>
  <c r="G30" i="2"/>
  <c r="F30" i="2"/>
  <c r="E30" i="2"/>
  <c r="D30" i="2"/>
  <c r="C30" i="2"/>
  <c r="B30" i="2"/>
  <c r="A30" i="2"/>
  <c r="H29" i="2"/>
  <c r="G29" i="2"/>
  <c r="F29" i="2"/>
  <c r="E29" i="2"/>
  <c r="D29" i="2"/>
  <c r="C29" i="2"/>
  <c r="B29" i="2"/>
  <c r="A29" i="2"/>
  <c r="H28" i="2"/>
  <c r="G28" i="2"/>
  <c r="F28" i="2"/>
  <c r="E28" i="2"/>
  <c r="D28" i="2"/>
  <c r="C28" i="2"/>
  <c r="B28" i="2"/>
  <c r="A28" i="2"/>
  <c r="H27" i="2"/>
  <c r="G27" i="2"/>
  <c r="F27" i="2"/>
  <c r="E27" i="2"/>
  <c r="D27" i="2"/>
  <c r="C27" i="2"/>
  <c r="B27" i="2"/>
  <c r="A27" i="2"/>
  <c r="H26" i="2"/>
  <c r="G26" i="2"/>
  <c r="F26" i="2"/>
  <c r="E26" i="2"/>
  <c r="D26" i="2"/>
  <c r="C26" i="2"/>
  <c r="B26" i="2"/>
  <c r="A26" i="2"/>
  <c r="H25" i="2"/>
  <c r="G25" i="2"/>
  <c r="F25" i="2"/>
  <c r="E25" i="2"/>
  <c r="D25" i="2"/>
  <c r="C25" i="2"/>
  <c r="B25" i="2"/>
  <c r="A25" i="2"/>
  <c r="H24" i="2"/>
  <c r="G24" i="2"/>
  <c r="F24" i="2"/>
  <c r="E24" i="2"/>
  <c r="D24" i="2"/>
  <c r="C24" i="2"/>
  <c r="B24" i="2"/>
  <c r="A24" i="2"/>
  <c r="H23" i="2"/>
  <c r="G23" i="2"/>
  <c r="F23" i="2"/>
  <c r="E23" i="2"/>
  <c r="D23" i="2"/>
  <c r="C23" i="2"/>
  <c r="B23" i="2"/>
  <c r="A23" i="2"/>
  <c r="H22" i="2"/>
  <c r="G22" i="2"/>
  <c r="F22" i="2"/>
  <c r="E22" i="2"/>
  <c r="D22" i="2"/>
  <c r="C22" i="2"/>
  <c r="B22" i="2"/>
  <c r="A22" i="2"/>
  <c r="H21" i="2"/>
  <c r="G21" i="2"/>
  <c r="F21" i="2"/>
  <c r="E21" i="2"/>
  <c r="D21" i="2"/>
  <c r="C21" i="2"/>
  <c r="B21" i="2"/>
  <c r="A21" i="2"/>
  <c r="H20" i="2"/>
  <c r="G20" i="2"/>
  <c r="F20" i="2"/>
  <c r="E20" i="2"/>
  <c r="D20" i="2"/>
  <c r="C20" i="2"/>
  <c r="B20" i="2"/>
  <c r="A20" i="2"/>
  <c r="H19" i="2"/>
  <c r="G19" i="2"/>
  <c r="F19" i="2"/>
  <c r="E19" i="2"/>
  <c r="D19" i="2"/>
  <c r="C19" i="2"/>
  <c r="B19" i="2"/>
  <c r="A19" i="2"/>
  <c r="H18" i="2"/>
  <c r="G18" i="2"/>
  <c r="F18" i="2"/>
  <c r="E18" i="2"/>
  <c r="D18" i="2"/>
  <c r="C18" i="2"/>
  <c r="B18" i="2"/>
  <c r="A18" i="2"/>
  <c r="H17" i="2"/>
  <c r="G17" i="2"/>
  <c r="F17" i="2"/>
  <c r="E17" i="2"/>
  <c r="D17" i="2"/>
  <c r="C17" i="2"/>
  <c r="B17" i="2"/>
  <c r="A17" i="2"/>
  <c r="H16" i="2"/>
  <c r="G16" i="2"/>
  <c r="F16" i="2"/>
  <c r="E16" i="2"/>
  <c r="D16" i="2"/>
  <c r="C16" i="2"/>
  <c r="B16" i="2"/>
  <c r="A16" i="2"/>
  <c r="H15" i="2"/>
  <c r="G15" i="2"/>
  <c r="F15" i="2"/>
  <c r="E15" i="2"/>
  <c r="D15" i="2"/>
  <c r="C15" i="2"/>
  <c r="B15" i="2"/>
  <c r="A15" i="2"/>
  <c r="H14" i="2"/>
  <c r="G14" i="2"/>
  <c r="F14" i="2"/>
  <c r="E14" i="2"/>
  <c r="D14" i="2"/>
  <c r="C14" i="2"/>
  <c r="B14" i="2"/>
  <c r="A14" i="2"/>
  <c r="H13" i="2"/>
  <c r="G13" i="2"/>
  <c r="F13" i="2"/>
  <c r="E13" i="2"/>
  <c r="D13" i="2"/>
  <c r="C13" i="2"/>
  <c r="B13" i="2"/>
  <c r="A13" i="2"/>
  <c r="K90" i="2" l="1"/>
  <c r="K5" i="2"/>
  <c r="I5" i="2"/>
  <c r="H5" i="2"/>
  <c r="D7" i="2"/>
  <c r="C7" i="2"/>
  <c r="B7" i="2"/>
  <c r="D6" i="2"/>
  <c r="C6" i="2"/>
  <c r="B6" i="2"/>
  <c r="D5" i="2"/>
  <c r="C5" i="2"/>
  <c r="B5" i="2"/>
  <c r="D4" i="2"/>
  <c r="C4" i="2"/>
  <c r="B4" i="2"/>
  <c r="D3" i="2"/>
  <c r="C3" i="2"/>
  <c r="B3" i="2"/>
  <c r="D2" i="2"/>
  <c r="C2" i="2"/>
  <c r="B2" i="2"/>
  <c r="H12" i="2"/>
  <c r="G12" i="2"/>
  <c r="F12" i="2"/>
  <c r="E12" i="2"/>
  <c r="D12" i="2"/>
  <c r="C12" i="2"/>
  <c r="B12" i="2"/>
  <c r="A12" i="2"/>
  <c r="F11" i="2"/>
  <c r="E11" i="2"/>
  <c r="D11" i="2"/>
  <c r="K93" i="2" l="1"/>
  <c r="K94" i="2" s="1"/>
  <c r="K95" i="2" s="1"/>
</calcChain>
</file>

<file path=xl/sharedStrings.xml><?xml version="1.0" encoding="utf-8"?>
<sst xmlns="http://schemas.openxmlformats.org/spreadsheetml/2006/main" count="76" uniqueCount="47">
  <si>
    <t>Názov profilu</t>
  </si>
  <si>
    <t>Číslo profilu</t>
  </si>
  <si>
    <t>Číslo fólie</t>
  </si>
  <si>
    <t>Exteriér</t>
  </si>
  <si>
    <t>Interiér</t>
  </si>
  <si>
    <t xml:space="preserve"> bm </t>
  </si>
  <si>
    <t>Názov fólie</t>
  </si>
  <si>
    <t>Poznámka</t>
  </si>
  <si>
    <t>x</t>
  </si>
  <si>
    <t>Farba profilu</t>
  </si>
  <si>
    <t>Email:</t>
  </si>
  <si>
    <t>Objednávateľ/Megrendelő:</t>
  </si>
  <si>
    <t>Dodacia adresa/Szállítási cím:</t>
  </si>
  <si>
    <t>Fakturačná adresa/Számlázási cím:</t>
  </si>
  <si>
    <t>Tel. kontakt/Tel. elérhetőség:</t>
  </si>
  <si>
    <t>Číslo objednávky/Rendelésszám:</t>
  </si>
  <si>
    <t>Dátum obj./Megrendelés dátuma:</t>
  </si>
  <si>
    <t>Obchodný zástupca/Üzletkötő:</t>
  </si>
  <si>
    <t>Príjem obj./Megr. Átvétele:</t>
  </si>
  <si>
    <t>Objednávka laminovaných profilov/Laminált profilok rendelése</t>
  </si>
  <si>
    <t>Profil megnevezése</t>
  </si>
  <si>
    <t>Profil cikkszáma</t>
  </si>
  <si>
    <t>Alaptest színe</t>
  </si>
  <si>
    <t>Fólia kódja</t>
  </si>
  <si>
    <t>Fólia neve</t>
  </si>
  <si>
    <t>Külső</t>
  </si>
  <si>
    <t>Belső</t>
  </si>
  <si>
    <t>fm</t>
  </si>
  <si>
    <t>Jegyzet</t>
  </si>
  <si>
    <t>laminacia@topgroup.sk</t>
  </si>
  <si>
    <t>Cena za bm</t>
  </si>
  <si>
    <t>Ár méterenként</t>
  </si>
  <si>
    <t>Cena celkom</t>
  </si>
  <si>
    <t>Teljes ár</t>
  </si>
  <si>
    <t>Spolu / Teljes</t>
  </si>
  <si>
    <t xml:space="preserve">Počet nastavení (cena za nastavenie) / Beállítások száma (ár beállításonként) </t>
  </si>
  <si>
    <t>Cena za prepravu / Szállítási költség</t>
  </si>
  <si>
    <t>Pečiatka a podpis odberateľa</t>
  </si>
  <si>
    <t>Pečiatka a podpis dodávateľa</t>
  </si>
  <si>
    <t>Az ügyfél bélyegzője és aláírása</t>
  </si>
  <si>
    <t>Szállító bélyegzője és aláírása</t>
  </si>
  <si>
    <t>Príplatok/zľava %</t>
  </si>
  <si>
    <t>Az ár/ár %</t>
  </si>
  <si>
    <t>Príplatky / Felárak</t>
  </si>
  <si>
    <t>Cena s príplatkom / Ár felárral</t>
  </si>
  <si>
    <t>Inflačný príplatok / Inflációs juttatás</t>
  </si>
  <si>
    <t xml:space="preserve">Dodací list/ Adj hozzá egy betűt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</si>
</sst>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9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17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0" xfId="0" applyAlignment="1">
      <alignment horizontal="center"/>
    </xf>
    <xf numFmtId="164" fontId="0" fillId="2" borderId="27" xfId="0" applyNumberFormat="1" applyFill="1" applyBorder="1" applyAlignment="1">
      <alignment horizontal="center"/>
    </xf>
    <xf numFmtId="164" fontId="0" fillId="2" borderId="28" xfId="0" applyNumberFormat="1" applyFill="1" applyBorder="1" applyAlignment="1">
      <alignment horizontal="center"/>
    </xf>
    <xf numFmtId="164" fontId="0" fillId="2" borderId="29" xfId="0" applyNumberFormat="1" applyFill="1" applyBorder="1" applyAlignment="1">
      <alignment horizontal="center"/>
    </xf>
    <xf numFmtId="164" fontId="0" fillId="2" borderId="30" xfId="0" applyNumberForma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5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9" fontId="0" fillId="2" borderId="22" xfId="2" applyFont="1" applyFill="1" applyBorder="1" applyAlignment="1">
      <alignment horizontal="center"/>
    </xf>
    <xf numFmtId="9" fontId="0" fillId="2" borderId="23" xfId="2" applyFont="1" applyFill="1" applyBorder="1" applyAlignment="1">
      <alignment horizontal="center"/>
    </xf>
    <xf numFmtId="9" fontId="0" fillId="2" borderId="24" xfId="2" applyFont="1" applyFill="1" applyBorder="1" applyAlignment="1">
      <alignment horizontal="center"/>
    </xf>
    <xf numFmtId="44" fontId="0" fillId="2" borderId="25" xfId="3" applyFont="1" applyFill="1" applyBorder="1" applyAlignment="1">
      <alignment horizontal="center"/>
    </xf>
    <xf numFmtId="9" fontId="4" fillId="0" borderId="0" xfId="2" applyFont="1" applyAlignment="1">
      <alignment horizontal="center" vertical="center"/>
    </xf>
    <xf numFmtId="164" fontId="5" fillId="0" borderId="31" xfId="0" applyNumberFormat="1" applyFont="1" applyBorder="1" applyAlignment="1">
      <alignment vertic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9" fontId="0" fillId="2" borderId="41" xfId="2" applyFont="1" applyFill="1" applyBorder="1" applyAlignment="1">
      <alignment horizontal="center"/>
    </xf>
    <xf numFmtId="164" fontId="0" fillId="2" borderId="42" xfId="0" applyNumberFormat="1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44" fontId="0" fillId="2" borderId="43" xfId="3" applyFont="1" applyFill="1" applyBorder="1" applyAlignment="1">
      <alignment horizontal="center"/>
    </xf>
    <xf numFmtId="164" fontId="0" fillId="2" borderId="45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65" fontId="0" fillId="2" borderId="13" xfId="2" applyNumberFormat="1" applyFont="1" applyFill="1" applyBorder="1" applyAlignment="1">
      <alignment horizontal="center"/>
    </xf>
    <xf numFmtId="164" fontId="0" fillId="2" borderId="33" xfId="0" applyNumberForma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14" fontId="4" fillId="0" borderId="13" xfId="0" applyNumberFormat="1" applyFont="1" applyBorder="1" applyAlignment="1">
      <alignment horizontal="center"/>
    </xf>
    <xf numFmtId="14" fontId="4" fillId="0" borderId="15" xfId="0" applyNumberFormat="1" applyFont="1" applyBorder="1" applyAlignment="1">
      <alignment horizontal="center"/>
    </xf>
    <xf numFmtId="14" fontId="4" fillId="0" borderId="14" xfId="0" applyNumberFormat="1" applyFont="1" applyBorder="1" applyAlignment="1">
      <alignment horizontal="center"/>
    </xf>
    <xf numFmtId="14" fontId="1" fillId="0" borderId="13" xfId="0" applyNumberFormat="1" applyFont="1" applyBorder="1" applyAlignment="1">
      <alignment horizontal="center"/>
    </xf>
    <xf numFmtId="14" fontId="1" fillId="0" borderId="15" xfId="0" applyNumberFormat="1" applyFont="1" applyBorder="1" applyAlignment="1">
      <alignment horizontal="center"/>
    </xf>
    <xf numFmtId="14" fontId="1" fillId="0" borderId="14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2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4" xfId="0" applyNumberFormat="1" applyFont="1" applyBorder="1" applyAlignment="1">
      <alignment horizontal="center"/>
    </xf>
    <xf numFmtId="0" fontId="8" fillId="0" borderId="13" xfId="1" applyBorder="1" applyAlignment="1">
      <alignment horizontal="center"/>
    </xf>
    <xf numFmtId="0" fontId="8" fillId="0" borderId="15" xfId="1" applyBorder="1" applyAlignment="1">
      <alignment horizontal="center"/>
    </xf>
    <xf numFmtId="0" fontId="8" fillId="0" borderId="14" xfId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21" xfId="0" applyFont="1" applyBorder="1" applyAlignment="1">
      <alignment horizontal="right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2" borderId="43" xfId="0" applyFont="1" applyFill="1" applyBorder="1" applyAlignment="1">
      <alignment horizontal="right"/>
    </xf>
    <xf numFmtId="0" fontId="4" fillId="2" borderId="32" xfId="0" applyFont="1" applyFill="1" applyBorder="1" applyAlignment="1">
      <alignment horizontal="right"/>
    </xf>
    <xf numFmtId="0" fontId="4" fillId="2" borderId="44" xfId="0" applyFont="1" applyFill="1" applyBorder="1" applyAlignment="1">
      <alignment horizontal="right"/>
    </xf>
    <xf numFmtId="0" fontId="4" fillId="2" borderId="13" xfId="0" applyFont="1" applyFill="1" applyBorder="1" applyAlignment="1">
      <alignment horizontal="right"/>
    </xf>
    <xf numFmtId="0" fontId="4" fillId="2" borderId="15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right"/>
    </xf>
    <xf numFmtId="0" fontId="4" fillId="2" borderId="13" xfId="0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4" fillId="0" borderId="26" xfId="0" applyFont="1" applyBorder="1" applyAlignment="1">
      <alignment horizontal="right" vertical="center"/>
    </xf>
    <xf numFmtId="0" fontId="0" fillId="0" borderId="32" xfId="0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6" xfId="0" applyFont="1" applyBorder="1" applyAlignment="1">
      <alignment horizontal="center"/>
    </xf>
    <xf numFmtId="0" fontId="4" fillId="0" borderId="0" xfId="0" applyFont="1" applyAlignment="1">
      <alignment horizontal="right" vertical="center"/>
    </xf>
  </cellXfs>
  <cellStyles count="4">
    <cellStyle name="Hypertextové prepojenie" xfId="1" builtinId="8"/>
    <cellStyle name="Mena" xfId="3" builtinId="4"/>
    <cellStyle name="Normálna" xfId="0" builtinId="0"/>
    <cellStyle name="Percentá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236220</xdr:colOff>
      <xdr:row>0</xdr:row>
      <xdr:rowOff>266700</xdr:rowOff>
    </xdr:from>
    <xdr:to>
      <xdr:col>8</xdr:col>
      <xdr:colOff>866030</xdr:colOff>
      <xdr:row>1</xdr:row>
      <xdr:rowOff>379730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D5D7C3CF-E526-4C57-BBB2-51F384DC6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66700"/>
          <a:ext cx="1681370" cy="547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236220</xdr:colOff>
      <xdr:row>0</xdr:row>
      <xdr:rowOff>266700</xdr:rowOff>
    </xdr:from>
    <xdr:to>
      <xdr:col>9</xdr:col>
      <xdr:colOff>126890</xdr:colOff>
      <xdr:row>1</xdr:row>
      <xdr:rowOff>379730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685F65A-F5CE-4BE5-8EE0-B438BEDF2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266700"/>
          <a:ext cx="1681370" cy="547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minacia@topgroup.s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aminacia@topgroup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9"/>
  <sheetViews>
    <sheetView showGridLines="0" tabSelected="1" workbookViewId="0">
      <selection activeCell="A9" sqref="A9"/>
    </sheetView>
  </sheetViews>
  <sheetFormatPr defaultRowHeight="14.5" x14ac:dyDescent="0.35"/>
  <cols>
    <col min="1" max="1" width="27.81640625" customWidth="1"/>
    <col min="2" max="2" width="15.1796875" bestFit="1" customWidth="1"/>
    <col min="3" max="3" width="12.08984375" bestFit="1" customWidth="1"/>
    <col min="4" max="4" width="16.90625" customWidth="1"/>
    <col min="5" max="5" width="18.90625" customWidth="1"/>
    <col min="6" max="6" width="7.36328125" bestFit="1" customWidth="1"/>
    <col min="7" max="7" width="7" bestFit="1" customWidth="1"/>
    <col min="8" max="8" width="8.36328125" customWidth="1"/>
    <col min="9" max="9" width="15.54296875" customWidth="1"/>
  </cols>
  <sheetData>
    <row r="1" spans="1:9" ht="34.5" customHeight="1" thickBot="1" x14ac:dyDescent="0.4">
      <c r="A1" s="72" t="s">
        <v>19</v>
      </c>
      <c r="B1" s="72"/>
      <c r="C1" s="72"/>
      <c r="D1" s="72"/>
      <c r="E1" s="72"/>
      <c r="F1" s="72"/>
      <c r="G1" s="72"/>
      <c r="H1" s="72"/>
    </row>
    <row r="2" spans="1:9" ht="31.25" customHeight="1" thickBot="1" x14ac:dyDescent="0.4">
      <c r="A2" s="26" t="s">
        <v>11</v>
      </c>
      <c r="B2" s="82"/>
      <c r="C2" s="83"/>
      <c r="D2" s="84"/>
      <c r="E2" s="23"/>
      <c r="F2" s="25"/>
      <c r="G2" s="25"/>
      <c r="H2" s="25"/>
    </row>
    <row r="3" spans="1:9" ht="18" customHeight="1" thickBot="1" x14ac:dyDescent="0.4">
      <c r="A3" s="29" t="s">
        <v>12</v>
      </c>
      <c r="B3" s="99"/>
      <c r="C3" s="100"/>
      <c r="D3" s="101"/>
      <c r="E3" s="86" t="s">
        <v>18</v>
      </c>
      <c r="F3" s="98"/>
      <c r="G3" s="93" t="s">
        <v>29</v>
      </c>
      <c r="H3" s="96"/>
      <c r="I3" s="97"/>
    </row>
    <row r="4" spans="1:9" ht="15" thickBot="1" x14ac:dyDescent="0.4">
      <c r="A4" s="29" t="s">
        <v>13</v>
      </c>
      <c r="B4" s="99"/>
      <c r="C4" s="100"/>
      <c r="D4" s="101"/>
    </row>
    <row r="5" spans="1:9" ht="15" thickBot="1" x14ac:dyDescent="0.4">
      <c r="A5" s="29" t="s">
        <v>14</v>
      </c>
      <c r="B5" s="76"/>
      <c r="C5" s="77"/>
      <c r="D5" s="78"/>
      <c r="E5" s="85" t="s">
        <v>17</v>
      </c>
      <c r="F5" s="86"/>
      <c r="G5" s="87"/>
      <c r="H5" s="88"/>
      <c r="I5" s="89"/>
    </row>
    <row r="6" spans="1:9" ht="17.399999999999999" customHeight="1" thickBot="1" x14ac:dyDescent="0.4">
      <c r="A6" s="29" t="s">
        <v>15</v>
      </c>
      <c r="B6" s="79"/>
      <c r="C6" s="80"/>
      <c r="D6" s="81"/>
      <c r="E6" s="85" t="s">
        <v>14</v>
      </c>
      <c r="F6" s="86"/>
      <c r="G6" s="90"/>
      <c r="H6" s="91"/>
      <c r="I6" s="92"/>
    </row>
    <row r="7" spans="1:9" ht="17.399999999999999" customHeight="1" thickBot="1" x14ac:dyDescent="0.4">
      <c r="A7" s="29" t="s">
        <v>16</v>
      </c>
      <c r="B7" s="73"/>
      <c r="C7" s="74"/>
      <c r="D7" s="75"/>
      <c r="E7" s="85" t="s">
        <v>10</v>
      </c>
      <c r="F7" s="86"/>
      <c r="G7" s="93"/>
      <c r="H7" s="94"/>
      <c r="I7" s="95"/>
    </row>
    <row r="8" spans="1:9" ht="18.75" customHeight="1" thickBot="1" x14ac:dyDescent="0.4">
      <c r="A8" s="26"/>
      <c r="B8" s="13"/>
      <c r="C8" s="13"/>
      <c r="D8" s="13"/>
      <c r="E8" s="24"/>
      <c r="F8" s="27"/>
      <c r="G8" s="27"/>
      <c r="H8" s="27"/>
      <c r="I8" s="13"/>
    </row>
    <row r="9" spans="1:9" ht="15" thickBot="1" x14ac:dyDescent="0.4">
      <c r="A9" s="17" t="s">
        <v>0</v>
      </c>
      <c r="B9" s="18" t="s">
        <v>1</v>
      </c>
      <c r="C9" s="18" t="s">
        <v>9</v>
      </c>
      <c r="D9" s="19" t="s">
        <v>2</v>
      </c>
      <c r="E9" s="19" t="s">
        <v>6</v>
      </c>
      <c r="F9" s="20" t="s">
        <v>3</v>
      </c>
      <c r="G9" s="20" t="s">
        <v>4</v>
      </c>
      <c r="H9" s="21" t="s">
        <v>5</v>
      </c>
      <c r="I9" s="22" t="s">
        <v>7</v>
      </c>
    </row>
    <row r="10" spans="1:9" ht="15" thickBot="1" x14ac:dyDescent="0.4">
      <c r="A10" s="17" t="s">
        <v>20</v>
      </c>
      <c r="B10" s="28" t="s">
        <v>21</v>
      </c>
      <c r="C10" s="28" t="s">
        <v>22</v>
      </c>
      <c r="D10" s="19" t="s">
        <v>23</v>
      </c>
      <c r="E10" s="19" t="s">
        <v>24</v>
      </c>
      <c r="F10" s="19" t="s">
        <v>25</v>
      </c>
      <c r="G10" s="19" t="s">
        <v>26</v>
      </c>
      <c r="H10" s="21" t="s">
        <v>27</v>
      </c>
      <c r="I10" s="22" t="s">
        <v>28</v>
      </c>
    </row>
    <row r="11" spans="1:9" x14ac:dyDescent="0.35">
      <c r="A11" s="54"/>
      <c r="B11" s="55"/>
      <c r="C11" s="55"/>
      <c r="D11" s="56"/>
      <c r="E11" s="55"/>
      <c r="F11" s="55" t="s">
        <v>8</v>
      </c>
      <c r="G11" s="55" t="s">
        <v>8</v>
      </c>
      <c r="H11" s="57"/>
      <c r="I11" s="58"/>
    </row>
    <row r="12" spans="1:9" x14ac:dyDescent="0.35">
      <c r="A12" s="9"/>
      <c r="B12" s="10"/>
      <c r="C12" s="10"/>
      <c r="D12" s="11"/>
      <c r="E12" s="10"/>
      <c r="F12" s="10"/>
      <c r="G12" s="10"/>
      <c r="H12" s="14"/>
      <c r="I12" s="12"/>
    </row>
    <row r="13" spans="1:9" x14ac:dyDescent="0.35">
      <c r="A13" s="9"/>
      <c r="B13" s="10"/>
      <c r="C13" s="10"/>
      <c r="D13" s="11"/>
      <c r="E13" s="10"/>
      <c r="F13" s="10"/>
      <c r="G13" s="10"/>
      <c r="H13" s="14"/>
      <c r="I13" s="12"/>
    </row>
    <row r="14" spans="1:9" x14ac:dyDescent="0.35">
      <c r="A14" s="9"/>
      <c r="B14" s="10"/>
      <c r="C14" s="10"/>
      <c r="D14" s="11"/>
      <c r="E14" s="10"/>
      <c r="F14" s="10"/>
      <c r="G14" s="10"/>
      <c r="H14" s="14"/>
      <c r="I14" s="12"/>
    </row>
    <row r="15" spans="1:9" x14ac:dyDescent="0.35">
      <c r="A15" s="9"/>
      <c r="B15" s="10"/>
      <c r="C15" s="10"/>
      <c r="D15" s="11"/>
      <c r="E15" s="10"/>
      <c r="F15" s="10"/>
      <c r="G15" s="10"/>
      <c r="H15" s="14"/>
      <c r="I15" s="12"/>
    </row>
    <row r="16" spans="1:9" x14ac:dyDescent="0.35">
      <c r="A16" s="9"/>
      <c r="B16" s="10"/>
      <c r="C16" s="10"/>
      <c r="D16" s="11"/>
      <c r="E16" s="10"/>
      <c r="F16" s="10"/>
      <c r="G16" s="10"/>
      <c r="H16" s="14"/>
      <c r="I16" s="12"/>
    </row>
    <row r="17" spans="1:9" x14ac:dyDescent="0.35">
      <c r="A17" s="9"/>
      <c r="B17" s="10"/>
      <c r="C17" s="10"/>
      <c r="D17" s="11"/>
      <c r="E17" s="10"/>
      <c r="F17" s="10"/>
      <c r="G17" s="10"/>
      <c r="H17" s="14"/>
      <c r="I17" s="12"/>
    </row>
    <row r="18" spans="1:9" x14ac:dyDescent="0.35">
      <c r="A18" s="9"/>
      <c r="B18" s="10"/>
      <c r="C18" s="10"/>
      <c r="D18" s="11"/>
      <c r="E18" s="10"/>
      <c r="F18" s="10"/>
      <c r="G18" s="10"/>
      <c r="H18" s="14"/>
      <c r="I18" s="12"/>
    </row>
    <row r="19" spans="1:9" x14ac:dyDescent="0.35">
      <c r="A19" s="9"/>
      <c r="B19" s="10"/>
      <c r="C19" s="10"/>
      <c r="D19" s="11"/>
      <c r="E19" s="10"/>
      <c r="F19" s="10"/>
      <c r="G19" s="10"/>
      <c r="H19" s="14"/>
      <c r="I19" s="12"/>
    </row>
    <row r="20" spans="1:9" x14ac:dyDescent="0.35">
      <c r="A20" s="9"/>
      <c r="B20" s="10"/>
      <c r="C20" s="10"/>
      <c r="D20" s="11"/>
      <c r="E20" s="10"/>
      <c r="F20" s="10"/>
      <c r="G20" s="10"/>
      <c r="H20" s="14"/>
      <c r="I20" s="12"/>
    </row>
    <row r="21" spans="1:9" x14ac:dyDescent="0.35">
      <c r="A21" s="9"/>
      <c r="B21" s="10"/>
      <c r="C21" s="10"/>
      <c r="D21" s="11"/>
      <c r="E21" s="10"/>
      <c r="F21" s="10"/>
      <c r="G21" s="10"/>
      <c r="H21" s="14"/>
      <c r="I21" s="12"/>
    </row>
    <row r="22" spans="1:9" x14ac:dyDescent="0.35">
      <c r="A22" s="9"/>
      <c r="B22" s="10"/>
      <c r="C22" s="10"/>
      <c r="D22" s="11"/>
      <c r="E22" s="10"/>
      <c r="F22" s="10"/>
      <c r="G22" s="10"/>
      <c r="H22" s="14"/>
      <c r="I22" s="12"/>
    </row>
    <row r="23" spans="1:9" x14ac:dyDescent="0.35">
      <c r="A23" s="9"/>
      <c r="B23" s="10"/>
      <c r="C23" s="10"/>
      <c r="D23" s="11"/>
      <c r="E23" s="10"/>
      <c r="F23" s="10"/>
      <c r="G23" s="10"/>
      <c r="H23" s="14"/>
      <c r="I23" s="12"/>
    </row>
    <row r="24" spans="1:9" x14ac:dyDescent="0.35">
      <c r="A24" s="9"/>
      <c r="B24" s="10"/>
      <c r="C24" s="10"/>
      <c r="D24" s="11"/>
      <c r="E24" s="10"/>
      <c r="F24" s="10"/>
      <c r="G24" s="10"/>
      <c r="H24" s="14"/>
      <c r="I24" s="12"/>
    </row>
    <row r="25" spans="1:9" x14ac:dyDescent="0.35">
      <c r="A25" s="9"/>
      <c r="B25" s="10"/>
      <c r="C25" s="10"/>
      <c r="D25" s="11"/>
      <c r="E25" s="10"/>
      <c r="F25" s="10"/>
      <c r="G25" s="10"/>
      <c r="H25" s="14"/>
      <c r="I25" s="12"/>
    </row>
    <row r="26" spans="1:9" x14ac:dyDescent="0.35">
      <c r="A26" s="9"/>
      <c r="B26" s="10"/>
      <c r="C26" s="10"/>
      <c r="D26" s="11"/>
      <c r="E26" s="10"/>
      <c r="F26" s="10"/>
      <c r="G26" s="10"/>
      <c r="H26" s="14"/>
      <c r="I26" s="12"/>
    </row>
    <row r="27" spans="1:9" x14ac:dyDescent="0.35">
      <c r="A27" s="9"/>
      <c r="B27" s="10"/>
      <c r="C27" s="10"/>
      <c r="D27" s="11"/>
      <c r="E27" s="10"/>
      <c r="F27" s="10"/>
      <c r="G27" s="10"/>
      <c r="H27" s="14"/>
      <c r="I27" s="12"/>
    </row>
    <row r="28" spans="1:9" x14ac:dyDescent="0.35">
      <c r="A28" s="9"/>
      <c r="B28" s="10"/>
      <c r="C28" s="10"/>
      <c r="D28" s="11"/>
      <c r="E28" s="10"/>
      <c r="F28" s="10"/>
      <c r="G28" s="10"/>
      <c r="H28" s="14"/>
      <c r="I28" s="12"/>
    </row>
    <row r="29" spans="1:9" x14ac:dyDescent="0.35">
      <c r="A29" s="9"/>
      <c r="B29" s="10"/>
      <c r="C29" s="10"/>
      <c r="D29" s="11"/>
      <c r="E29" s="10"/>
      <c r="F29" s="10"/>
      <c r="G29" s="10"/>
      <c r="H29" s="14"/>
      <c r="I29" s="12"/>
    </row>
    <row r="30" spans="1:9" x14ac:dyDescent="0.35">
      <c r="A30" s="9"/>
      <c r="B30" s="10"/>
      <c r="C30" s="10"/>
      <c r="D30" s="11"/>
      <c r="E30" s="10"/>
      <c r="F30" s="10"/>
      <c r="G30" s="10"/>
      <c r="H30" s="14"/>
      <c r="I30" s="12"/>
    </row>
    <row r="31" spans="1:9" x14ac:dyDescent="0.35">
      <c r="A31" s="9"/>
      <c r="B31" s="10"/>
      <c r="C31" s="10"/>
      <c r="D31" s="11"/>
      <c r="E31" s="10"/>
      <c r="F31" s="10"/>
      <c r="G31" s="10"/>
      <c r="H31" s="14"/>
      <c r="I31" s="12"/>
    </row>
    <row r="32" spans="1:9" x14ac:dyDescent="0.35">
      <c r="A32" s="9"/>
      <c r="B32" s="10"/>
      <c r="C32" s="10"/>
      <c r="D32" s="11"/>
      <c r="E32" s="10"/>
      <c r="F32" s="10"/>
      <c r="G32" s="10"/>
      <c r="H32" s="14"/>
      <c r="I32" s="12"/>
    </row>
    <row r="33" spans="1:9" x14ac:dyDescent="0.35">
      <c r="A33" s="9"/>
      <c r="B33" s="10"/>
      <c r="C33" s="10"/>
      <c r="D33" s="11"/>
      <c r="E33" s="10"/>
      <c r="F33" s="10"/>
      <c r="G33" s="10"/>
      <c r="H33" s="14"/>
      <c r="I33" s="12"/>
    </row>
    <row r="34" spans="1:9" x14ac:dyDescent="0.35">
      <c r="A34" s="9"/>
      <c r="B34" s="10"/>
      <c r="C34" s="10"/>
      <c r="D34" s="11"/>
      <c r="E34" s="10"/>
      <c r="F34" s="10"/>
      <c r="G34" s="10"/>
      <c r="H34" s="14"/>
      <c r="I34" s="12"/>
    </row>
    <row r="35" spans="1:9" x14ac:dyDescent="0.35">
      <c r="A35" s="9"/>
      <c r="B35" s="10"/>
      <c r="C35" s="10"/>
      <c r="D35" s="11"/>
      <c r="E35" s="10"/>
      <c r="F35" s="10"/>
      <c r="G35" s="10"/>
      <c r="H35" s="14"/>
      <c r="I35" s="12"/>
    </row>
    <row r="36" spans="1:9" x14ac:dyDescent="0.35">
      <c r="A36" s="9"/>
      <c r="B36" s="10"/>
      <c r="C36" s="10"/>
      <c r="D36" s="11"/>
      <c r="E36" s="10"/>
      <c r="F36" s="10"/>
      <c r="G36" s="10"/>
      <c r="H36" s="14"/>
      <c r="I36" s="12"/>
    </row>
    <row r="37" spans="1:9" x14ac:dyDescent="0.35">
      <c r="A37" s="9"/>
      <c r="B37" s="10"/>
      <c r="C37" s="10"/>
      <c r="D37" s="11"/>
      <c r="E37" s="10"/>
      <c r="F37" s="10"/>
      <c r="G37" s="10"/>
      <c r="H37" s="14"/>
      <c r="I37" s="12"/>
    </row>
    <row r="38" spans="1:9" x14ac:dyDescent="0.35">
      <c r="A38" s="9"/>
      <c r="B38" s="10"/>
      <c r="C38" s="10"/>
      <c r="D38" s="11"/>
      <c r="E38" s="10"/>
      <c r="F38" s="10"/>
      <c r="G38" s="10"/>
      <c r="H38" s="14"/>
      <c r="I38" s="12"/>
    </row>
    <row r="39" spans="1:9" x14ac:dyDescent="0.35">
      <c r="A39" s="9"/>
      <c r="B39" s="10"/>
      <c r="C39" s="10"/>
      <c r="D39" s="11"/>
      <c r="E39" s="10"/>
      <c r="F39" s="10"/>
      <c r="G39" s="10"/>
      <c r="H39" s="14"/>
      <c r="I39" s="12"/>
    </row>
    <row r="40" spans="1:9" x14ac:dyDescent="0.35">
      <c r="A40" s="9"/>
      <c r="B40" s="10"/>
      <c r="C40" s="10"/>
      <c r="D40" s="11"/>
      <c r="E40" s="10"/>
      <c r="F40" s="10"/>
      <c r="G40" s="10"/>
      <c r="H40" s="14"/>
      <c r="I40" s="12"/>
    </row>
    <row r="41" spans="1:9" x14ac:dyDescent="0.35">
      <c r="A41" s="9"/>
      <c r="B41" s="10"/>
      <c r="C41" s="10"/>
      <c r="D41" s="11"/>
      <c r="E41" s="10"/>
      <c r="F41" s="10"/>
      <c r="G41" s="10"/>
      <c r="H41" s="14"/>
      <c r="I41" s="12"/>
    </row>
    <row r="42" spans="1:9" x14ac:dyDescent="0.35">
      <c r="A42" s="9"/>
      <c r="B42" s="10"/>
      <c r="C42" s="10"/>
      <c r="D42" s="11"/>
      <c r="E42" s="10"/>
      <c r="F42" s="10"/>
      <c r="G42" s="10"/>
      <c r="H42" s="14"/>
      <c r="I42" s="12"/>
    </row>
    <row r="43" spans="1:9" x14ac:dyDescent="0.35">
      <c r="A43" s="9"/>
      <c r="B43" s="10"/>
      <c r="C43" s="10"/>
      <c r="D43" s="11"/>
      <c r="E43" s="10"/>
      <c r="F43" s="10"/>
      <c r="G43" s="10"/>
      <c r="H43" s="14"/>
      <c r="I43" s="12"/>
    </row>
    <row r="44" spans="1:9" x14ac:dyDescent="0.35">
      <c r="A44" s="9"/>
      <c r="B44" s="10"/>
      <c r="C44" s="10"/>
      <c r="D44" s="11"/>
      <c r="E44" s="10"/>
      <c r="F44" s="10"/>
      <c r="G44" s="10"/>
      <c r="H44" s="14"/>
      <c r="I44" s="12"/>
    </row>
    <row r="45" spans="1:9" x14ac:dyDescent="0.35">
      <c r="A45" s="9"/>
      <c r="B45" s="10"/>
      <c r="C45" s="10"/>
      <c r="D45" s="11"/>
      <c r="E45" s="10"/>
      <c r="F45" s="10"/>
      <c r="G45" s="10"/>
      <c r="H45" s="14"/>
      <c r="I45" s="12"/>
    </row>
    <row r="46" spans="1:9" x14ac:dyDescent="0.35">
      <c r="A46" s="9"/>
      <c r="B46" s="10"/>
      <c r="C46" s="10"/>
      <c r="D46" s="11"/>
      <c r="E46" s="10"/>
      <c r="F46" s="10"/>
      <c r="G46" s="10"/>
      <c r="H46" s="14"/>
      <c r="I46" s="12"/>
    </row>
    <row r="47" spans="1:9" x14ac:dyDescent="0.35">
      <c r="A47" s="9"/>
      <c r="B47" s="10"/>
      <c r="C47" s="10"/>
      <c r="D47" s="11"/>
      <c r="E47" s="10"/>
      <c r="F47" s="10"/>
      <c r="G47" s="10"/>
      <c r="H47" s="14"/>
      <c r="I47" s="12"/>
    </row>
    <row r="48" spans="1:9" x14ac:dyDescent="0.35">
      <c r="A48" s="9"/>
      <c r="B48" s="10"/>
      <c r="C48" s="10"/>
      <c r="D48" s="11"/>
      <c r="E48" s="10"/>
      <c r="F48" s="10"/>
      <c r="G48" s="10"/>
      <c r="H48" s="14"/>
      <c r="I48" s="12"/>
    </row>
    <row r="49" spans="1:9" x14ac:dyDescent="0.35">
      <c r="A49" s="9"/>
      <c r="B49" s="10"/>
      <c r="C49" s="10"/>
      <c r="D49" s="11"/>
      <c r="E49" s="10"/>
      <c r="F49" s="10"/>
      <c r="G49" s="10"/>
      <c r="H49" s="14"/>
      <c r="I49" s="12"/>
    </row>
    <row r="50" spans="1:9" x14ac:dyDescent="0.35">
      <c r="A50" s="9"/>
      <c r="B50" s="10"/>
      <c r="C50" s="10"/>
      <c r="D50" s="11"/>
      <c r="E50" s="10"/>
      <c r="F50" s="10"/>
      <c r="G50" s="10"/>
      <c r="H50" s="14"/>
      <c r="I50" s="12"/>
    </row>
    <row r="51" spans="1:9" x14ac:dyDescent="0.35">
      <c r="A51" s="9"/>
      <c r="B51" s="10"/>
      <c r="C51" s="10"/>
      <c r="D51" s="11"/>
      <c r="E51" s="10"/>
      <c r="F51" s="10"/>
      <c r="G51" s="10"/>
      <c r="H51" s="14"/>
      <c r="I51" s="12"/>
    </row>
    <row r="52" spans="1:9" x14ac:dyDescent="0.35">
      <c r="A52" s="9"/>
      <c r="B52" s="10"/>
      <c r="C52" s="10"/>
      <c r="D52" s="11"/>
      <c r="E52" s="10"/>
      <c r="F52" s="10"/>
      <c r="G52" s="10"/>
      <c r="H52" s="14"/>
      <c r="I52" s="12"/>
    </row>
    <row r="53" spans="1:9" x14ac:dyDescent="0.35">
      <c r="A53" s="9"/>
      <c r="B53" s="10"/>
      <c r="C53" s="10"/>
      <c r="D53" s="11"/>
      <c r="E53" s="10"/>
      <c r="F53" s="10"/>
      <c r="G53" s="10"/>
      <c r="H53" s="14"/>
      <c r="I53" s="12"/>
    </row>
    <row r="54" spans="1:9" x14ac:dyDescent="0.35">
      <c r="A54" s="3"/>
      <c r="B54" s="1"/>
      <c r="C54" s="1"/>
      <c r="D54" s="2"/>
      <c r="E54" s="1"/>
      <c r="F54" s="1"/>
      <c r="G54" s="1"/>
      <c r="H54" s="15"/>
      <c r="I54" s="4"/>
    </row>
    <row r="55" spans="1:9" x14ac:dyDescent="0.35">
      <c r="A55" s="3"/>
      <c r="B55" s="1"/>
      <c r="C55" s="1"/>
      <c r="D55" s="2"/>
      <c r="E55" s="1"/>
      <c r="F55" s="1"/>
      <c r="G55" s="1"/>
      <c r="H55" s="15"/>
      <c r="I55" s="4"/>
    </row>
    <row r="56" spans="1:9" x14ac:dyDescent="0.35">
      <c r="A56" s="3"/>
      <c r="B56" s="1"/>
      <c r="C56" s="1"/>
      <c r="D56" s="2"/>
      <c r="E56" s="1"/>
      <c r="F56" s="1"/>
      <c r="G56" s="1"/>
      <c r="H56" s="15"/>
      <c r="I56" s="4"/>
    </row>
    <row r="57" spans="1:9" x14ac:dyDescent="0.35">
      <c r="A57" s="3"/>
      <c r="B57" s="1"/>
      <c r="C57" s="1"/>
      <c r="D57" s="2"/>
      <c r="E57" s="1"/>
      <c r="F57" s="1"/>
      <c r="G57" s="1"/>
      <c r="H57" s="15"/>
      <c r="I57" s="4"/>
    </row>
    <row r="58" spans="1:9" x14ac:dyDescent="0.35">
      <c r="A58" s="3"/>
      <c r="B58" s="1"/>
      <c r="C58" s="1"/>
      <c r="D58" s="2"/>
      <c r="E58" s="1"/>
      <c r="F58" s="1"/>
      <c r="G58" s="1"/>
      <c r="H58" s="15"/>
      <c r="I58" s="4"/>
    </row>
    <row r="59" spans="1:9" x14ac:dyDescent="0.35">
      <c r="A59" s="3"/>
      <c r="B59" s="1"/>
      <c r="C59" s="1"/>
      <c r="D59" s="2"/>
      <c r="E59" s="1"/>
      <c r="F59" s="1"/>
      <c r="G59" s="1"/>
      <c r="H59" s="15"/>
      <c r="I59" s="4"/>
    </row>
    <row r="60" spans="1:9" x14ac:dyDescent="0.35">
      <c r="A60" s="3"/>
      <c r="B60" s="1"/>
      <c r="C60" s="1"/>
      <c r="D60" s="2"/>
      <c r="E60" s="1"/>
      <c r="F60" s="1"/>
      <c r="G60" s="1"/>
      <c r="H60" s="15"/>
      <c r="I60" s="4"/>
    </row>
    <row r="61" spans="1:9" x14ac:dyDescent="0.35">
      <c r="A61" s="3"/>
      <c r="B61" s="1"/>
      <c r="C61" s="1"/>
      <c r="D61" s="2"/>
      <c r="E61" s="1"/>
      <c r="F61" s="1"/>
      <c r="G61" s="1"/>
      <c r="H61" s="15"/>
      <c r="I61" s="4"/>
    </row>
    <row r="62" spans="1:9" x14ac:dyDescent="0.35">
      <c r="A62" s="3"/>
      <c r="B62" s="1"/>
      <c r="C62" s="1"/>
      <c r="D62" s="2"/>
      <c r="E62" s="1"/>
      <c r="F62" s="1"/>
      <c r="G62" s="1"/>
      <c r="H62" s="15"/>
      <c r="I62" s="4"/>
    </row>
    <row r="63" spans="1:9" x14ac:dyDescent="0.35">
      <c r="A63" s="3"/>
      <c r="B63" s="1"/>
      <c r="C63" s="1"/>
      <c r="D63" s="2"/>
      <c r="E63" s="1"/>
      <c r="F63" s="1"/>
      <c r="G63" s="1"/>
      <c r="H63" s="15"/>
      <c r="I63" s="4"/>
    </row>
    <row r="64" spans="1:9" x14ac:dyDescent="0.35">
      <c r="A64" s="3"/>
      <c r="B64" s="1"/>
      <c r="C64" s="1"/>
      <c r="D64" s="2"/>
      <c r="E64" s="1"/>
      <c r="F64" s="1"/>
      <c r="G64" s="1"/>
      <c r="H64" s="15"/>
      <c r="I64" s="4"/>
    </row>
    <row r="65" spans="1:9" x14ac:dyDescent="0.35">
      <c r="A65" s="3"/>
      <c r="B65" s="1"/>
      <c r="C65" s="1"/>
      <c r="D65" s="2"/>
      <c r="E65" s="1"/>
      <c r="F65" s="1"/>
      <c r="G65" s="1"/>
      <c r="H65" s="15"/>
      <c r="I65" s="4"/>
    </row>
    <row r="66" spans="1:9" x14ac:dyDescent="0.35">
      <c r="A66" s="3"/>
      <c r="B66" s="1"/>
      <c r="C66" s="1"/>
      <c r="D66" s="2"/>
      <c r="E66" s="1"/>
      <c r="F66" s="1"/>
      <c r="G66" s="1"/>
      <c r="H66" s="15"/>
      <c r="I66" s="4"/>
    </row>
    <row r="67" spans="1:9" x14ac:dyDescent="0.35">
      <c r="A67" s="3"/>
      <c r="B67" s="1"/>
      <c r="C67" s="1"/>
      <c r="D67" s="2"/>
      <c r="E67" s="1"/>
      <c r="F67" s="1"/>
      <c r="G67" s="1"/>
      <c r="H67" s="15"/>
      <c r="I67" s="4"/>
    </row>
    <row r="68" spans="1:9" x14ac:dyDescent="0.35">
      <c r="A68" s="3"/>
      <c r="B68" s="1"/>
      <c r="C68" s="1"/>
      <c r="D68" s="2"/>
      <c r="E68" s="1"/>
      <c r="F68" s="1"/>
      <c r="G68" s="1"/>
      <c r="H68" s="15"/>
      <c r="I68" s="4"/>
    </row>
    <row r="69" spans="1:9" x14ac:dyDescent="0.35">
      <c r="A69" s="3"/>
      <c r="B69" s="1"/>
      <c r="C69" s="1"/>
      <c r="D69" s="2"/>
      <c r="E69" s="1"/>
      <c r="F69" s="1"/>
      <c r="G69" s="1"/>
      <c r="H69" s="15"/>
      <c r="I69" s="4"/>
    </row>
    <row r="70" spans="1:9" x14ac:dyDescent="0.35">
      <c r="A70" s="3"/>
      <c r="B70" s="1"/>
      <c r="C70" s="1"/>
      <c r="D70" s="2"/>
      <c r="E70" s="1"/>
      <c r="F70" s="1"/>
      <c r="G70" s="1"/>
      <c r="H70" s="15"/>
      <c r="I70" s="4"/>
    </row>
    <row r="71" spans="1:9" x14ac:dyDescent="0.35">
      <c r="A71" s="3"/>
      <c r="B71" s="1"/>
      <c r="C71" s="1"/>
      <c r="D71" s="2"/>
      <c r="E71" s="1"/>
      <c r="F71" s="1"/>
      <c r="G71" s="1"/>
      <c r="H71" s="15"/>
      <c r="I71" s="4"/>
    </row>
    <row r="72" spans="1:9" x14ac:dyDescent="0.35">
      <c r="A72" s="3"/>
      <c r="B72" s="1"/>
      <c r="C72" s="1"/>
      <c r="D72" s="2"/>
      <c r="E72" s="1"/>
      <c r="F72" s="1"/>
      <c r="G72" s="1"/>
      <c r="H72" s="15"/>
      <c r="I72" s="4"/>
    </row>
    <row r="73" spans="1:9" x14ac:dyDescent="0.35">
      <c r="A73" s="3"/>
      <c r="B73" s="1"/>
      <c r="C73" s="1"/>
      <c r="D73" s="2"/>
      <c r="E73" s="1"/>
      <c r="F73" s="1"/>
      <c r="G73" s="1"/>
      <c r="H73" s="15"/>
      <c r="I73" s="4"/>
    </row>
    <row r="74" spans="1:9" x14ac:dyDescent="0.35">
      <c r="A74" s="3"/>
      <c r="B74" s="1"/>
      <c r="C74" s="1"/>
      <c r="D74" s="2"/>
      <c r="E74" s="1"/>
      <c r="F74" s="1"/>
      <c r="G74" s="1"/>
      <c r="H74" s="15"/>
      <c r="I74" s="4"/>
    </row>
    <row r="75" spans="1:9" x14ac:dyDescent="0.35">
      <c r="A75" s="3"/>
      <c r="B75" s="1"/>
      <c r="C75" s="1"/>
      <c r="D75" s="2"/>
      <c r="E75" s="1"/>
      <c r="F75" s="1"/>
      <c r="G75" s="1"/>
      <c r="H75" s="15"/>
      <c r="I75" s="4"/>
    </row>
    <row r="76" spans="1:9" x14ac:dyDescent="0.35">
      <c r="A76" s="3"/>
      <c r="B76" s="1"/>
      <c r="C76" s="1"/>
      <c r="D76" s="2"/>
      <c r="E76" s="1"/>
      <c r="F76" s="1"/>
      <c r="G76" s="1"/>
      <c r="H76" s="15"/>
      <c r="I76" s="4"/>
    </row>
    <row r="77" spans="1:9" x14ac:dyDescent="0.35">
      <c r="A77" s="3"/>
      <c r="B77" s="1"/>
      <c r="C77" s="1"/>
      <c r="D77" s="2"/>
      <c r="E77" s="1"/>
      <c r="F77" s="1"/>
      <c r="G77" s="1"/>
      <c r="H77" s="15"/>
      <c r="I77" s="4"/>
    </row>
    <row r="78" spans="1:9" x14ac:dyDescent="0.35">
      <c r="A78" s="3"/>
      <c r="B78" s="1"/>
      <c r="C78" s="1"/>
      <c r="D78" s="2"/>
      <c r="E78" s="1"/>
      <c r="F78" s="1"/>
      <c r="G78" s="1"/>
      <c r="H78" s="15"/>
      <c r="I78" s="4"/>
    </row>
    <row r="79" spans="1:9" x14ac:dyDescent="0.35">
      <c r="A79" s="3"/>
      <c r="B79" s="1"/>
      <c r="C79" s="1"/>
      <c r="D79" s="2"/>
      <c r="E79" s="1"/>
      <c r="F79" s="1"/>
      <c r="G79" s="1"/>
      <c r="H79" s="15"/>
      <c r="I79" s="4"/>
    </row>
    <row r="80" spans="1:9" x14ac:dyDescent="0.35">
      <c r="A80" s="3"/>
      <c r="B80" s="1"/>
      <c r="C80" s="1"/>
      <c r="D80" s="2"/>
      <c r="E80" s="1"/>
      <c r="F80" s="1"/>
      <c r="G80" s="1"/>
      <c r="H80" s="15"/>
      <c r="I80" s="4"/>
    </row>
    <row r="81" spans="1:9" x14ac:dyDescent="0.35">
      <c r="A81" s="3"/>
      <c r="B81" s="1"/>
      <c r="C81" s="1"/>
      <c r="D81" s="2"/>
      <c r="E81" s="1"/>
      <c r="F81" s="1"/>
      <c r="G81" s="1"/>
      <c r="H81" s="15"/>
      <c r="I81" s="4"/>
    </row>
    <row r="82" spans="1:9" x14ac:dyDescent="0.35">
      <c r="A82" s="3"/>
      <c r="B82" s="1"/>
      <c r="C82" s="1"/>
      <c r="D82" s="2"/>
      <c r="E82" s="1"/>
      <c r="F82" s="1"/>
      <c r="G82" s="1"/>
      <c r="H82" s="15"/>
      <c r="I82" s="4"/>
    </row>
    <row r="83" spans="1:9" x14ac:dyDescent="0.35">
      <c r="A83" s="3"/>
      <c r="B83" s="1"/>
      <c r="C83" s="1"/>
      <c r="D83" s="2"/>
      <c r="E83" s="1"/>
      <c r="F83" s="1"/>
      <c r="G83" s="1"/>
      <c r="H83" s="15"/>
      <c r="I83" s="4"/>
    </row>
    <row r="84" spans="1:9" x14ac:dyDescent="0.35">
      <c r="A84" s="3"/>
      <c r="B84" s="1"/>
      <c r="C84" s="1"/>
      <c r="D84" s="2"/>
      <c r="E84" s="1"/>
      <c r="F84" s="1"/>
      <c r="G84" s="1"/>
      <c r="H84" s="15"/>
      <c r="I84" s="4"/>
    </row>
    <row r="85" spans="1:9" x14ac:dyDescent="0.35">
      <c r="A85" s="3"/>
      <c r="B85" s="1"/>
      <c r="C85" s="1"/>
      <c r="D85" s="2"/>
      <c r="E85" s="1"/>
      <c r="F85" s="1"/>
      <c r="G85" s="1"/>
      <c r="H85" s="15"/>
      <c r="I85" s="4"/>
    </row>
    <row r="86" spans="1:9" x14ac:dyDescent="0.35">
      <c r="A86" s="3"/>
      <c r="B86" s="1"/>
      <c r="C86" s="1"/>
      <c r="D86" s="2"/>
      <c r="E86" s="1"/>
      <c r="F86" s="1"/>
      <c r="G86" s="1"/>
      <c r="H86" s="15"/>
      <c r="I86" s="4"/>
    </row>
    <row r="87" spans="1:9" x14ac:dyDescent="0.35">
      <c r="A87" s="3"/>
      <c r="B87" s="1"/>
      <c r="C87" s="1"/>
      <c r="D87" s="2"/>
      <c r="E87" s="1"/>
      <c r="F87" s="1"/>
      <c r="G87" s="1"/>
      <c r="H87" s="15"/>
      <c r="I87" s="4"/>
    </row>
    <row r="88" spans="1:9" x14ac:dyDescent="0.35">
      <c r="A88" s="3"/>
      <c r="B88" s="1"/>
      <c r="C88" s="1"/>
      <c r="D88" s="2"/>
      <c r="E88" s="1"/>
      <c r="F88" s="1"/>
      <c r="G88" s="1"/>
      <c r="H88" s="15"/>
      <c r="I88" s="4"/>
    </row>
    <row r="89" spans="1:9" ht="15" thickBot="1" x14ac:dyDescent="0.4">
      <c r="A89" s="5"/>
      <c r="B89" s="6"/>
      <c r="C89" s="6"/>
      <c r="D89" s="7"/>
      <c r="E89" s="6"/>
      <c r="F89" s="6"/>
      <c r="G89" s="6"/>
      <c r="H89" s="16"/>
      <c r="I89" s="8"/>
    </row>
  </sheetData>
  <mergeCells count="15">
    <mergeCell ref="A1:H1"/>
    <mergeCell ref="B7:D7"/>
    <mergeCell ref="B5:D5"/>
    <mergeCell ref="B6:D6"/>
    <mergeCell ref="B2:D2"/>
    <mergeCell ref="E5:F5"/>
    <mergeCell ref="E6:F6"/>
    <mergeCell ref="E7:F7"/>
    <mergeCell ref="G5:I5"/>
    <mergeCell ref="G6:I6"/>
    <mergeCell ref="G7:I7"/>
    <mergeCell ref="G3:I3"/>
    <mergeCell ref="E3:F3"/>
    <mergeCell ref="B4:D4"/>
    <mergeCell ref="B3:D3"/>
  </mergeCells>
  <hyperlinks>
    <hyperlink ref="G3" r:id="rId1" xr:uid="{440BF180-19B6-4572-A0B4-614A0CA221AC}"/>
  </hyperlinks>
  <pageMargins left="0.70866141732283472" right="0.70866141732283472" top="0.74803149606299213" bottom="0.74803149606299213" header="0.31496062992125984" footer="0.31496062992125984"/>
  <pageSetup paperSize="9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1B243-F080-4555-8FDC-A4E4A04926B4}">
  <sheetPr>
    <pageSetUpPr fitToPage="1"/>
  </sheetPr>
  <dimension ref="A1:K109"/>
  <sheetViews>
    <sheetView showGridLines="0" zoomScaleNormal="100" workbookViewId="0">
      <selection activeCell="A9" sqref="A9"/>
    </sheetView>
  </sheetViews>
  <sheetFormatPr defaultRowHeight="14.5" x14ac:dyDescent="0.35"/>
  <cols>
    <col min="1" max="1" width="27.81640625" customWidth="1"/>
    <col min="2" max="2" width="15.1796875" bestFit="1" customWidth="1"/>
    <col min="3" max="3" width="12.08984375" bestFit="1" customWidth="1"/>
    <col min="4" max="4" width="16.90625" customWidth="1"/>
    <col min="5" max="5" width="18.1796875" customWidth="1"/>
    <col min="6" max="6" width="7.1796875" bestFit="1" customWidth="1"/>
    <col min="7" max="7" width="7" bestFit="1" customWidth="1"/>
    <col min="8" max="8" width="8.36328125" customWidth="1"/>
    <col min="9" max="9" width="10.81640625" customWidth="1"/>
    <col min="10" max="10" width="9" bestFit="1" customWidth="1"/>
    <col min="11" max="11" width="11.81640625" bestFit="1" customWidth="1"/>
  </cols>
  <sheetData>
    <row r="1" spans="1:11" ht="34.5" customHeight="1" thickBot="1" x14ac:dyDescent="0.4">
      <c r="A1" s="72" t="s">
        <v>46</v>
      </c>
      <c r="B1" s="72"/>
      <c r="C1" s="72"/>
      <c r="D1" s="72"/>
      <c r="E1" s="72"/>
      <c r="F1" s="72"/>
      <c r="G1" s="72"/>
      <c r="H1" s="72"/>
      <c r="I1" s="30"/>
      <c r="J1" s="30"/>
    </row>
    <row r="2" spans="1:11" ht="31.25" customHeight="1" thickBot="1" x14ac:dyDescent="0.4">
      <c r="A2" s="26" t="s">
        <v>11</v>
      </c>
      <c r="B2" s="82" t="str">
        <f>IF('Obj. formulár  Megrendelőlap'!B2="","",'Obj. formulár  Megrendelőlap'!B2)</f>
        <v/>
      </c>
      <c r="C2" s="83" t="str">
        <f>IF('Obj. formulár  Megrendelőlap'!C2="","",'Obj. formulár  Megrendelőlap'!C2)</f>
        <v/>
      </c>
      <c r="D2" s="84" t="str">
        <f>IF('Obj. formulár  Megrendelőlap'!D2="","",'Obj. formulár  Megrendelőlap'!D2)</f>
        <v/>
      </c>
      <c r="E2" s="23"/>
      <c r="F2" s="25"/>
      <c r="G2" s="25"/>
      <c r="H2" s="25"/>
      <c r="I2" s="25"/>
      <c r="J2" s="25"/>
    </row>
    <row r="3" spans="1:11" ht="18" customHeight="1" thickBot="1" x14ac:dyDescent="0.4">
      <c r="A3" s="29" t="s">
        <v>12</v>
      </c>
      <c r="B3" s="99" t="str">
        <f>IF('Obj. formulár  Megrendelőlap'!B3="","",'Obj. formulár  Megrendelőlap'!B3)</f>
        <v/>
      </c>
      <c r="C3" s="100" t="str">
        <f>IF('Obj. formulár  Megrendelőlap'!C3="","",'Obj. formulár  Megrendelőlap'!C3)</f>
        <v/>
      </c>
      <c r="D3" s="101" t="str">
        <f>IF('Obj. formulár  Megrendelőlap'!D3="","",'Obj. formulár  Megrendelőlap'!D3)</f>
        <v/>
      </c>
      <c r="E3" s="86" t="s">
        <v>18</v>
      </c>
      <c r="F3" s="98"/>
      <c r="G3" s="93" t="s">
        <v>29</v>
      </c>
      <c r="H3" s="96"/>
      <c r="I3" s="96"/>
      <c r="J3" s="96"/>
      <c r="K3" s="97"/>
    </row>
    <row r="4" spans="1:11" ht="15" thickBot="1" x14ac:dyDescent="0.4">
      <c r="A4" s="29" t="s">
        <v>13</v>
      </c>
      <c r="B4" s="99" t="str">
        <f>IF('Obj. formulár  Megrendelőlap'!B4="","",'Obj. formulár  Megrendelőlap'!B4)</f>
        <v/>
      </c>
      <c r="C4" s="100" t="str">
        <f>IF('Obj. formulár  Megrendelőlap'!C4="","",'Obj. formulár  Megrendelőlap'!C4)</f>
        <v/>
      </c>
      <c r="D4" s="101" t="str">
        <f>IF('Obj. formulár  Megrendelőlap'!D4="","",'Obj. formulár  Megrendelőlap'!D4)</f>
        <v/>
      </c>
    </row>
    <row r="5" spans="1:11" ht="15" thickBot="1" x14ac:dyDescent="0.4">
      <c r="A5" s="29" t="s">
        <v>14</v>
      </c>
      <c r="B5" s="76" t="str">
        <f>IF('Obj. formulár  Megrendelőlap'!B5="","",'Obj. formulár  Megrendelőlap'!B5)</f>
        <v/>
      </c>
      <c r="C5" s="77" t="str">
        <f>IF('Obj. formulár  Megrendelőlap'!C5="","",'Obj. formulár  Megrendelőlap'!C5)</f>
        <v/>
      </c>
      <c r="D5" s="78" t="str">
        <f>IF('Obj. formulár  Megrendelőlap'!D5="","",'Obj. formulár  Megrendelőlap'!D5)</f>
        <v/>
      </c>
      <c r="E5" s="85" t="s">
        <v>17</v>
      </c>
      <c r="F5" s="86"/>
      <c r="G5" s="87" t="str">
        <f>IF('Obj. formulár  Megrendelőlap'!G5="","",G5)</f>
        <v/>
      </c>
      <c r="H5" s="88" t="str">
        <f>IF('Obj. formulár  Megrendelőlap'!H5="","",'Obj. formulár  Megrendelőlap'!H5)</f>
        <v/>
      </c>
      <c r="I5" s="88" t="str">
        <f>IF('Obj. formulár  Megrendelőlap'!I5="","",'Obj. formulár  Megrendelőlap'!I5)</f>
        <v/>
      </c>
      <c r="J5" s="88"/>
      <c r="K5" s="89" t="str">
        <f>IF('Obj. formulár  Megrendelőlap'!J5="","",'Obj. formulár  Megrendelőlap'!J5)</f>
        <v/>
      </c>
    </row>
    <row r="6" spans="1:11" ht="17.399999999999999" customHeight="1" thickBot="1" x14ac:dyDescent="0.4">
      <c r="A6" s="29" t="s">
        <v>15</v>
      </c>
      <c r="B6" s="79" t="str">
        <f>IF('Obj. formulár  Megrendelőlap'!B6="","",'Obj. formulár  Megrendelőlap'!B6)</f>
        <v/>
      </c>
      <c r="C6" s="80" t="str">
        <f>IF('Obj. formulár  Megrendelőlap'!C6="","",'Obj. formulár  Megrendelőlap'!C6)</f>
        <v/>
      </c>
      <c r="D6" s="81" t="str">
        <f>IF('Obj. formulár  Megrendelőlap'!D6="","",'Obj. formulár  Megrendelőlap'!D6)</f>
        <v/>
      </c>
      <c r="E6" s="85" t="s">
        <v>14</v>
      </c>
      <c r="F6" s="86"/>
      <c r="G6" s="90" t="str">
        <f>IF('Obj. formulár  Megrendelőlap'!G6="","",G6)</f>
        <v/>
      </c>
      <c r="H6" s="91" t="str">
        <f>IF('Obj. formulár  Megrendelőlap'!H6="","",'Obj. formulár  Megrendelőlap'!H6)</f>
        <v/>
      </c>
      <c r="I6" s="91" t="str">
        <f>IF('Obj. formulár  Megrendelőlap'!I6="","",'Obj. formulár  Megrendelőlap'!I6)</f>
        <v/>
      </c>
      <c r="J6" s="91"/>
      <c r="K6" s="92" t="str">
        <f>IF('Obj. formulár  Megrendelőlap'!J6="","",'Obj. formulár  Megrendelőlap'!J6)</f>
        <v/>
      </c>
    </row>
    <row r="7" spans="1:11" ht="17.399999999999999" customHeight="1" thickBot="1" x14ac:dyDescent="0.4">
      <c r="A7" s="29" t="s">
        <v>16</v>
      </c>
      <c r="B7" s="73" t="str">
        <f>IF('Obj. formulár  Megrendelőlap'!B7="","",'Obj. formulár  Megrendelőlap'!B7)</f>
        <v/>
      </c>
      <c r="C7" s="74" t="str">
        <f>IF('Obj. formulár  Megrendelőlap'!C7="","",'Obj. formulár  Megrendelőlap'!C7)</f>
        <v/>
      </c>
      <c r="D7" s="75" t="str">
        <f>IF('Obj. formulár  Megrendelőlap'!D7="","",'Obj. formulár  Megrendelőlap'!D7)</f>
        <v/>
      </c>
      <c r="E7" s="85" t="s">
        <v>10</v>
      </c>
      <c r="F7" s="86"/>
      <c r="G7" s="93" t="str">
        <f>IF('Obj. formulár  Megrendelőlap'!G7="","",G7)</f>
        <v/>
      </c>
      <c r="H7" s="94" t="str">
        <f>IF('Obj. formulár  Megrendelőlap'!H7="","",'Obj. formulár  Megrendelőlap'!H7)</f>
        <v/>
      </c>
      <c r="I7" s="94" t="str">
        <f>IF('Obj. formulár  Megrendelőlap'!I7="","",'Obj. formulár  Megrendelőlap'!I7)</f>
        <v/>
      </c>
      <c r="J7" s="94"/>
      <c r="K7" s="95" t="str">
        <f>IF('Obj. formulár  Megrendelőlap'!J7="","",'Obj. formulár  Megrendelőlap'!J7)</f>
        <v/>
      </c>
    </row>
    <row r="8" spans="1:11" ht="18.75" customHeight="1" thickBot="1" x14ac:dyDescent="0.4">
      <c r="A8" s="26"/>
      <c r="B8" s="13"/>
      <c r="C8" s="13"/>
      <c r="D8" s="13"/>
      <c r="E8" s="24"/>
      <c r="F8" s="27"/>
      <c r="G8" s="27"/>
      <c r="H8" s="27"/>
      <c r="I8" s="27"/>
      <c r="J8" s="27"/>
      <c r="K8" s="13"/>
    </row>
    <row r="9" spans="1:11" ht="21.5" thickBot="1" x14ac:dyDescent="0.4">
      <c r="A9" s="44" t="s">
        <v>0</v>
      </c>
      <c r="B9" s="45" t="s">
        <v>1</v>
      </c>
      <c r="C9" s="45" t="s">
        <v>9</v>
      </c>
      <c r="D9" s="46" t="s">
        <v>2</v>
      </c>
      <c r="E9" s="46" t="s">
        <v>6</v>
      </c>
      <c r="F9" s="46" t="s">
        <v>3</v>
      </c>
      <c r="G9" s="46" t="s">
        <v>4</v>
      </c>
      <c r="H9" s="47" t="s">
        <v>5</v>
      </c>
      <c r="I9" s="43" t="s">
        <v>30</v>
      </c>
      <c r="J9" s="42" t="s">
        <v>41</v>
      </c>
      <c r="K9" s="43" t="s">
        <v>32</v>
      </c>
    </row>
    <row r="10" spans="1:11" ht="21" customHeight="1" thickBot="1" x14ac:dyDescent="0.4">
      <c r="A10" s="44" t="s">
        <v>20</v>
      </c>
      <c r="B10" s="45" t="s">
        <v>21</v>
      </c>
      <c r="C10" s="45" t="s">
        <v>22</v>
      </c>
      <c r="D10" s="46" t="s">
        <v>23</v>
      </c>
      <c r="E10" s="46" t="s">
        <v>24</v>
      </c>
      <c r="F10" s="46" t="s">
        <v>25</v>
      </c>
      <c r="G10" s="46" t="s">
        <v>26</v>
      </c>
      <c r="H10" s="47" t="s">
        <v>27</v>
      </c>
      <c r="I10" s="42" t="s">
        <v>31</v>
      </c>
      <c r="J10" s="42" t="s">
        <v>42</v>
      </c>
      <c r="K10" s="43" t="s">
        <v>33</v>
      </c>
    </row>
    <row r="11" spans="1:11" x14ac:dyDescent="0.35">
      <c r="A11" s="9" t="str">
        <f>IF('Obj. formulár  Megrendelőlap'!A11="","",'Obj. formulár  Megrendelőlap'!A11)</f>
        <v/>
      </c>
      <c r="B11" s="11" t="str">
        <f>IF('Obj. formulár  Megrendelőlap'!B11="","",'Obj. formulár  Megrendelőlap'!B11)</f>
        <v/>
      </c>
      <c r="C11" s="11" t="str">
        <f>IF('Obj. formulár  Megrendelőlap'!C11="","",'Obj. formulár  Megrendelőlap'!C11)</f>
        <v/>
      </c>
      <c r="D11" s="11" t="str">
        <f>IF('Obj. formulár  Megrendelőlap'!D11="","",'Obj. formulár  Megrendelőlap'!D11)</f>
        <v/>
      </c>
      <c r="E11" s="10" t="str">
        <f>IF('Obj. formulár  Megrendelőlap'!E11="","",'Obj. formulár  Megrendelőlap'!E11)</f>
        <v/>
      </c>
      <c r="F11" s="10" t="str">
        <f>IF('Obj. formulár  Megrendelőlap'!F11="","",'Obj. formulár  Megrendelőlap'!F11)</f>
        <v>x</v>
      </c>
      <c r="G11" s="10" t="str">
        <f>IF('Obj. formulár  Megrendelőlap'!G11="","",'Obj. formulár  Megrendelőlap'!G11)</f>
        <v>x</v>
      </c>
      <c r="H11" s="10" t="str">
        <f>IF('Obj. formulár  Megrendelőlap'!H11="","",'Obj. formulár  Megrendelőlap'!H11)</f>
        <v/>
      </c>
      <c r="I11" s="31"/>
      <c r="J11" s="48"/>
      <c r="K11" s="36" t="str">
        <f>IF(I11="","",(H11*I11*J11)+(H11*I11))</f>
        <v/>
      </c>
    </row>
    <row r="12" spans="1:11" x14ac:dyDescent="0.35">
      <c r="A12" s="9" t="str">
        <f>IF('Obj. formulár  Megrendelőlap'!A12="","",'Obj. formulár  Megrendelőlap'!A12)</f>
        <v/>
      </c>
      <c r="B12" s="10" t="str">
        <f>IF('Obj. formulár  Megrendelőlap'!B12="","",'Obj. formulár  Megrendelőlap'!B12)</f>
        <v/>
      </c>
      <c r="C12" s="10" t="str">
        <f>IF('Obj. formulár  Megrendelőlap'!C12="","",'Obj. formulár  Megrendelőlap'!C12)</f>
        <v/>
      </c>
      <c r="D12" s="11" t="str">
        <f>IF('Obj. formulár  Megrendelőlap'!D12="","",'Obj. formulár  Megrendelőlap'!D12)</f>
        <v/>
      </c>
      <c r="E12" s="10" t="str">
        <f>IF('Obj. formulár  Megrendelőlap'!E12="","",'Obj. formulár  Megrendelőlap'!E12)</f>
        <v/>
      </c>
      <c r="F12" s="10" t="str">
        <f>IF('Obj. formulár  Megrendelőlap'!F12="","",'Obj. formulár  Megrendelőlap'!F12)</f>
        <v/>
      </c>
      <c r="G12" s="10" t="str">
        <f>IF('Obj. formulár  Megrendelőlap'!G12="","",'Obj. formulár  Megrendelőlap'!G12)</f>
        <v/>
      </c>
      <c r="H12" s="14" t="str">
        <f>IF('Obj. formulár  Megrendelőlap'!H12="","",'Obj. formulár  Megrendelőlap'!H12)</f>
        <v/>
      </c>
      <c r="I12" s="32"/>
      <c r="J12" s="49"/>
      <c r="K12" s="37" t="str">
        <f t="shared" ref="K12:K75" si="0">IF(I12="","",(H12*I12*J12)+(H12*I12))</f>
        <v/>
      </c>
    </row>
    <row r="13" spans="1:11" x14ac:dyDescent="0.35">
      <c r="A13" s="9" t="str">
        <f>IF('Obj. formulár  Megrendelőlap'!A13="","",'Obj. formulár  Megrendelőlap'!A13)</f>
        <v/>
      </c>
      <c r="B13" s="10" t="str">
        <f>IF('Obj. formulár  Megrendelőlap'!B13="","",'Obj. formulár  Megrendelőlap'!B13)</f>
        <v/>
      </c>
      <c r="C13" s="10" t="str">
        <f>IF('Obj. formulár  Megrendelőlap'!C13="","",'Obj. formulár  Megrendelőlap'!C13)</f>
        <v/>
      </c>
      <c r="D13" s="11" t="str">
        <f>IF('Obj. formulár  Megrendelőlap'!D13="","",'Obj. formulár  Megrendelőlap'!D13)</f>
        <v/>
      </c>
      <c r="E13" s="10" t="str">
        <f>IF('Obj. formulár  Megrendelőlap'!E13="","",'Obj. formulár  Megrendelőlap'!E13)</f>
        <v/>
      </c>
      <c r="F13" s="10" t="str">
        <f>IF('Obj. formulár  Megrendelőlap'!F13="","",'Obj. formulár  Megrendelőlap'!F13)</f>
        <v/>
      </c>
      <c r="G13" s="10" t="str">
        <f>IF('Obj. formulár  Megrendelőlap'!G13="","",'Obj. formulár  Megrendelőlap'!G13)</f>
        <v/>
      </c>
      <c r="H13" s="14" t="str">
        <f>IF('Obj. formulár  Megrendelőlap'!H13="","",'Obj. formulár  Megrendelőlap'!H13)</f>
        <v/>
      </c>
      <c r="I13" s="32"/>
      <c r="J13" s="49"/>
      <c r="K13" s="37" t="str">
        <f>IF(I13="","",(H13*I13*J13)+(H13*I13))</f>
        <v/>
      </c>
    </row>
    <row r="14" spans="1:11" x14ac:dyDescent="0.35">
      <c r="A14" s="9" t="str">
        <f>IF('Obj. formulár  Megrendelőlap'!A14="","",'Obj. formulár  Megrendelőlap'!A14)</f>
        <v/>
      </c>
      <c r="B14" s="10" t="str">
        <f>IF('Obj. formulár  Megrendelőlap'!B14="","",'Obj. formulár  Megrendelőlap'!B14)</f>
        <v/>
      </c>
      <c r="C14" s="10" t="str">
        <f>IF('Obj. formulár  Megrendelőlap'!C14="","",'Obj. formulár  Megrendelőlap'!C14)</f>
        <v/>
      </c>
      <c r="D14" s="11" t="str">
        <f>IF('Obj. formulár  Megrendelőlap'!D14="","",'Obj. formulár  Megrendelőlap'!D14)</f>
        <v/>
      </c>
      <c r="E14" s="10" t="str">
        <f>IF('Obj. formulár  Megrendelőlap'!E14="","",'Obj. formulár  Megrendelőlap'!E14)</f>
        <v/>
      </c>
      <c r="F14" s="10" t="str">
        <f>IF('Obj. formulár  Megrendelőlap'!F14="","",'Obj. formulár  Megrendelőlap'!F14)</f>
        <v/>
      </c>
      <c r="G14" s="10" t="str">
        <f>IF('Obj. formulár  Megrendelőlap'!G14="","",'Obj. formulár  Megrendelőlap'!G14)</f>
        <v/>
      </c>
      <c r="H14" s="14" t="str">
        <f>IF('Obj. formulár  Megrendelőlap'!H14="","",'Obj. formulár  Megrendelőlap'!H14)</f>
        <v/>
      </c>
      <c r="I14" s="32"/>
      <c r="J14" s="49"/>
      <c r="K14" s="37" t="str">
        <f t="shared" si="0"/>
        <v/>
      </c>
    </row>
    <row r="15" spans="1:11" x14ac:dyDescent="0.35">
      <c r="A15" s="9" t="str">
        <f>IF('Obj. formulár  Megrendelőlap'!A15="","",'Obj. formulár  Megrendelőlap'!A15)</f>
        <v/>
      </c>
      <c r="B15" s="10" t="str">
        <f>IF('Obj. formulár  Megrendelőlap'!B15="","",'Obj. formulár  Megrendelőlap'!B15)</f>
        <v/>
      </c>
      <c r="C15" s="10" t="str">
        <f>IF('Obj. formulár  Megrendelőlap'!C15="","",'Obj. formulár  Megrendelőlap'!C15)</f>
        <v/>
      </c>
      <c r="D15" s="11" t="str">
        <f>IF('Obj. formulár  Megrendelőlap'!D15="","",'Obj. formulár  Megrendelőlap'!D15)</f>
        <v/>
      </c>
      <c r="E15" s="10" t="str">
        <f>IF('Obj. formulár  Megrendelőlap'!E15="","",'Obj. formulár  Megrendelőlap'!E15)</f>
        <v/>
      </c>
      <c r="F15" s="10" t="str">
        <f>IF('Obj. formulár  Megrendelőlap'!F15="","",'Obj. formulár  Megrendelőlap'!F15)</f>
        <v/>
      </c>
      <c r="G15" s="10" t="str">
        <f>IF('Obj. formulár  Megrendelőlap'!G15="","",'Obj. formulár  Megrendelőlap'!G15)</f>
        <v/>
      </c>
      <c r="H15" s="14" t="str">
        <f>IF('Obj. formulár  Megrendelőlap'!H15="","",'Obj. formulár  Megrendelőlap'!H15)</f>
        <v/>
      </c>
      <c r="I15" s="32"/>
      <c r="J15" s="49"/>
      <c r="K15" s="37" t="str">
        <f t="shared" si="0"/>
        <v/>
      </c>
    </row>
    <row r="16" spans="1:11" x14ac:dyDescent="0.35">
      <c r="A16" s="9" t="str">
        <f>IF('Obj. formulár  Megrendelőlap'!A16="","",'Obj. formulár  Megrendelőlap'!A16)</f>
        <v/>
      </c>
      <c r="B16" s="10" t="str">
        <f>IF('Obj. formulár  Megrendelőlap'!B16="","",'Obj. formulár  Megrendelőlap'!B16)</f>
        <v/>
      </c>
      <c r="C16" s="10" t="str">
        <f>IF('Obj. formulár  Megrendelőlap'!C16="","",'Obj. formulár  Megrendelőlap'!C16)</f>
        <v/>
      </c>
      <c r="D16" s="11" t="str">
        <f>IF('Obj. formulár  Megrendelőlap'!D16="","",'Obj. formulár  Megrendelőlap'!D16)</f>
        <v/>
      </c>
      <c r="E16" s="10" t="str">
        <f>IF('Obj. formulár  Megrendelőlap'!E16="","",'Obj. formulár  Megrendelőlap'!E16)</f>
        <v/>
      </c>
      <c r="F16" s="10" t="str">
        <f>IF('Obj. formulár  Megrendelőlap'!F16="","",'Obj. formulár  Megrendelőlap'!F16)</f>
        <v/>
      </c>
      <c r="G16" s="10" t="str">
        <f>IF('Obj. formulár  Megrendelőlap'!G16="","",'Obj. formulár  Megrendelőlap'!G16)</f>
        <v/>
      </c>
      <c r="H16" s="14" t="str">
        <f>IF('Obj. formulár  Megrendelőlap'!H16="","",'Obj. formulár  Megrendelőlap'!H16)</f>
        <v/>
      </c>
      <c r="I16" s="32"/>
      <c r="J16" s="49"/>
      <c r="K16" s="37" t="str">
        <f t="shared" si="0"/>
        <v/>
      </c>
    </row>
    <row r="17" spans="1:11" x14ac:dyDescent="0.35">
      <c r="A17" s="9" t="str">
        <f>IF('Obj. formulár  Megrendelőlap'!A17="","",'Obj. formulár  Megrendelőlap'!A17)</f>
        <v/>
      </c>
      <c r="B17" s="10" t="str">
        <f>IF('Obj. formulár  Megrendelőlap'!B17="","",'Obj. formulár  Megrendelőlap'!B17)</f>
        <v/>
      </c>
      <c r="C17" s="10" t="str">
        <f>IF('Obj. formulár  Megrendelőlap'!C17="","",'Obj. formulár  Megrendelőlap'!C17)</f>
        <v/>
      </c>
      <c r="D17" s="11" t="str">
        <f>IF('Obj. formulár  Megrendelőlap'!D17="","",'Obj. formulár  Megrendelőlap'!D17)</f>
        <v/>
      </c>
      <c r="E17" s="10" t="str">
        <f>IF('Obj. formulár  Megrendelőlap'!E17="","",'Obj. formulár  Megrendelőlap'!E17)</f>
        <v/>
      </c>
      <c r="F17" s="10" t="str">
        <f>IF('Obj. formulár  Megrendelőlap'!F17="","",'Obj. formulár  Megrendelőlap'!F17)</f>
        <v/>
      </c>
      <c r="G17" s="10" t="str">
        <f>IF('Obj. formulár  Megrendelőlap'!G17="","",'Obj. formulár  Megrendelőlap'!G17)</f>
        <v/>
      </c>
      <c r="H17" s="14" t="str">
        <f>IF('Obj. formulár  Megrendelőlap'!H17="","",'Obj. formulár  Megrendelőlap'!H17)</f>
        <v/>
      </c>
      <c r="I17" s="32"/>
      <c r="J17" s="49"/>
      <c r="K17" s="37" t="str">
        <f t="shared" si="0"/>
        <v/>
      </c>
    </row>
    <row r="18" spans="1:11" x14ac:dyDescent="0.35">
      <c r="A18" s="9" t="str">
        <f>IF('Obj. formulár  Megrendelőlap'!A18="","",'Obj. formulár  Megrendelőlap'!A18)</f>
        <v/>
      </c>
      <c r="B18" s="10" t="str">
        <f>IF('Obj. formulár  Megrendelőlap'!B18="","",'Obj. formulár  Megrendelőlap'!B18)</f>
        <v/>
      </c>
      <c r="C18" s="10" t="str">
        <f>IF('Obj. formulár  Megrendelőlap'!C18="","",'Obj. formulár  Megrendelőlap'!C18)</f>
        <v/>
      </c>
      <c r="D18" s="11" t="str">
        <f>IF('Obj. formulár  Megrendelőlap'!D18="","",'Obj. formulár  Megrendelőlap'!D18)</f>
        <v/>
      </c>
      <c r="E18" s="10" t="str">
        <f>IF('Obj. formulár  Megrendelőlap'!E18="","",'Obj. formulár  Megrendelőlap'!E18)</f>
        <v/>
      </c>
      <c r="F18" s="10" t="str">
        <f>IF('Obj. formulár  Megrendelőlap'!F18="","",'Obj. formulár  Megrendelőlap'!F18)</f>
        <v/>
      </c>
      <c r="G18" s="10" t="str">
        <f>IF('Obj. formulár  Megrendelőlap'!G18="","",'Obj. formulár  Megrendelőlap'!G18)</f>
        <v/>
      </c>
      <c r="H18" s="14" t="str">
        <f>IF('Obj. formulár  Megrendelőlap'!H18="","",'Obj. formulár  Megrendelőlap'!H18)</f>
        <v/>
      </c>
      <c r="I18" s="32"/>
      <c r="J18" s="49"/>
      <c r="K18" s="37" t="str">
        <f t="shared" si="0"/>
        <v/>
      </c>
    </row>
    <row r="19" spans="1:11" x14ac:dyDescent="0.35">
      <c r="A19" s="9" t="str">
        <f>IF('Obj. formulár  Megrendelőlap'!A19="","",'Obj. formulár  Megrendelőlap'!A19)</f>
        <v/>
      </c>
      <c r="B19" s="10" t="str">
        <f>IF('Obj. formulár  Megrendelőlap'!B19="","",'Obj. formulár  Megrendelőlap'!B19)</f>
        <v/>
      </c>
      <c r="C19" s="10" t="str">
        <f>IF('Obj. formulár  Megrendelőlap'!C19="","",'Obj. formulár  Megrendelőlap'!C19)</f>
        <v/>
      </c>
      <c r="D19" s="11" t="str">
        <f>IF('Obj. formulár  Megrendelőlap'!D19="","",'Obj. formulár  Megrendelőlap'!D19)</f>
        <v/>
      </c>
      <c r="E19" s="10" t="str">
        <f>IF('Obj. formulár  Megrendelőlap'!E19="","",'Obj. formulár  Megrendelőlap'!E19)</f>
        <v/>
      </c>
      <c r="F19" s="10" t="str">
        <f>IF('Obj. formulár  Megrendelőlap'!F19="","",'Obj. formulár  Megrendelőlap'!F19)</f>
        <v/>
      </c>
      <c r="G19" s="10" t="str">
        <f>IF('Obj. formulár  Megrendelőlap'!G19="","",'Obj. formulár  Megrendelőlap'!G19)</f>
        <v/>
      </c>
      <c r="H19" s="14" t="str">
        <f>IF('Obj. formulár  Megrendelőlap'!H19="","",'Obj. formulár  Megrendelőlap'!H19)</f>
        <v/>
      </c>
      <c r="I19" s="32"/>
      <c r="J19" s="49"/>
      <c r="K19" s="37" t="str">
        <f t="shared" si="0"/>
        <v/>
      </c>
    </row>
    <row r="20" spans="1:11" x14ac:dyDescent="0.35">
      <c r="A20" s="9" t="str">
        <f>IF('Obj. formulár  Megrendelőlap'!A20="","",'Obj. formulár  Megrendelőlap'!A20)</f>
        <v/>
      </c>
      <c r="B20" s="10" t="str">
        <f>IF('Obj. formulár  Megrendelőlap'!B20="","",'Obj. formulár  Megrendelőlap'!B20)</f>
        <v/>
      </c>
      <c r="C20" s="10" t="str">
        <f>IF('Obj. formulár  Megrendelőlap'!C20="","",'Obj. formulár  Megrendelőlap'!C20)</f>
        <v/>
      </c>
      <c r="D20" s="11" t="str">
        <f>IF('Obj. formulár  Megrendelőlap'!D20="","",'Obj. formulár  Megrendelőlap'!D20)</f>
        <v/>
      </c>
      <c r="E20" s="10" t="str">
        <f>IF('Obj. formulár  Megrendelőlap'!E20="","",'Obj. formulár  Megrendelőlap'!E20)</f>
        <v/>
      </c>
      <c r="F20" s="10" t="str">
        <f>IF('Obj. formulár  Megrendelőlap'!F20="","",'Obj. formulár  Megrendelőlap'!F20)</f>
        <v/>
      </c>
      <c r="G20" s="10" t="str">
        <f>IF('Obj. formulár  Megrendelőlap'!G20="","",'Obj. formulár  Megrendelőlap'!G20)</f>
        <v/>
      </c>
      <c r="H20" s="14" t="str">
        <f>IF('Obj. formulár  Megrendelőlap'!H20="","",'Obj. formulár  Megrendelőlap'!H20)</f>
        <v/>
      </c>
      <c r="I20" s="32"/>
      <c r="J20" s="49"/>
      <c r="K20" s="37" t="str">
        <f t="shared" si="0"/>
        <v/>
      </c>
    </row>
    <row r="21" spans="1:11" x14ac:dyDescent="0.35">
      <c r="A21" s="9" t="str">
        <f>IF('Obj. formulár  Megrendelőlap'!A21="","",'Obj. formulár  Megrendelőlap'!A21)</f>
        <v/>
      </c>
      <c r="B21" s="10" t="str">
        <f>IF('Obj. formulár  Megrendelőlap'!B21="","",'Obj. formulár  Megrendelőlap'!B21)</f>
        <v/>
      </c>
      <c r="C21" s="10" t="str">
        <f>IF('Obj. formulár  Megrendelőlap'!C21="","",'Obj. formulár  Megrendelőlap'!C21)</f>
        <v/>
      </c>
      <c r="D21" s="11" t="str">
        <f>IF('Obj. formulár  Megrendelőlap'!D21="","",'Obj. formulár  Megrendelőlap'!D21)</f>
        <v/>
      </c>
      <c r="E21" s="10" t="str">
        <f>IF('Obj. formulár  Megrendelőlap'!E21="","",'Obj. formulár  Megrendelőlap'!E21)</f>
        <v/>
      </c>
      <c r="F21" s="10" t="str">
        <f>IF('Obj. formulár  Megrendelőlap'!F21="","",'Obj. formulár  Megrendelőlap'!F21)</f>
        <v/>
      </c>
      <c r="G21" s="10" t="str">
        <f>IF('Obj. formulár  Megrendelőlap'!G21="","",'Obj. formulár  Megrendelőlap'!G21)</f>
        <v/>
      </c>
      <c r="H21" s="14" t="str">
        <f>IF('Obj. formulár  Megrendelőlap'!H21="","",'Obj. formulár  Megrendelőlap'!H21)</f>
        <v/>
      </c>
      <c r="I21" s="32"/>
      <c r="J21" s="49"/>
      <c r="K21" s="37" t="str">
        <f t="shared" si="0"/>
        <v/>
      </c>
    </row>
    <row r="22" spans="1:11" x14ac:dyDescent="0.35">
      <c r="A22" s="9" t="str">
        <f>IF('Obj. formulár  Megrendelőlap'!A22="","",'Obj. formulár  Megrendelőlap'!A22)</f>
        <v/>
      </c>
      <c r="B22" s="10" t="str">
        <f>IF('Obj. formulár  Megrendelőlap'!B22="","",'Obj. formulár  Megrendelőlap'!B22)</f>
        <v/>
      </c>
      <c r="C22" s="10" t="str">
        <f>IF('Obj. formulár  Megrendelőlap'!C22="","",'Obj. formulár  Megrendelőlap'!C22)</f>
        <v/>
      </c>
      <c r="D22" s="11" t="str">
        <f>IF('Obj. formulár  Megrendelőlap'!D22="","",'Obj. formulár  Megrendelőlap'!D22)</f>
        <v/>
      </c>
      <c r="E22" s="10" t="str">
        <f>IF('Obj. formulár  Megrendelőlap'!E22="","",'Obj. formulár  Megrendelőlap'!E22)</f>
        <v/>
      </c>
      <c r="F22" s="10" t="str">
        <f>IF('Obj. formulár  Megrendelőlap'!F22="","",'Obj. formulár  Megrendelőlap'!F22)</f>
        <v/>
      </c>
      <c r="G22" s="10" t="str">
        <f>IF('Obj. formulár  Megrendelőlap'!G22="","",'Obj. formulár  Megrendelőlap'!G22)</f>
        <v/>
      </c>
      <c r="H22" s="14" t="str">
        <f>IF('Obj. formulár  Megrendelőlap'!H22="","",'Obj. formulár  Megrendelőlap'!H22)</f>
        <v/>
      </c>
      <c r="I22" s="32"/>
      <c r="J22" s="49"/>
      <c r="K22" s="37" t="str">
        <f t="shared" si="0"/>
        <v/>
      </c>
    </row>
    <row r="23" spans="1:11" x14ac:dyDescent="0.35">
      <c r="A23" s="9" t="str">
        <f>IF('Obj. formulár  Megrendelőlap'!A23="","",'Obj. formulár  Megrendelőlap'!A23)</f>
        <v/>
      </c>
      <c r="B23" s="10" t="str">
        <f>IF('Obj. formulár  Megrendelőlap'!B23="","",'Obj. formulár  Megrendelőlap'!B23)</f>
        <v/>
      </c>
      <c r="C23" s="10" t="str">
        <f>IF('Obj. formulár  Megrendelőlap'!C23="","",'Obj. formulár  Megrendelőlap'!C23)</f>
        <v/>
      </c>
      <c r="D23" s="11" t="str">
        <f>IF('Obj. formulár  Megrendelőlap'!D23="","",'Obj. formulár  Megrendelőlap'!D23)</f>
        <v/>
      </c>
      <c r="E23" s="10" t="str">
        <f>IF('Obj. formulár  Megrendelőlap'!E23="","",'Obj. formulár  Megrendelőlap'!E23)</f>
        <v/>
      </c>
      <c r="F23" s="10" t="str">
        <f>IF('Obj. formulár  Megrendelőlap'!F23="","",'Obj. formulár  Megrendelőlap'!F23)</f>
        <v/>
      </c>
      <c r="G23" s="10" t="str">
        <f>IF('Obj. formulár  Megrendelőlap'!G23="","",'Obj. formulár  Megrendelőlap'!G23)</f>
        <v/>
      </c>
      <c r="H23" s="14" t="str">
        <f>IF('Obj. formulár  Megrendelőlap'!H23="","",'Obj. formulár  Megrendelőlap'!H23)</f>
        <v/>
      </c>
      <c r="I23" s="32"/>
      <c r="J23" s="49"/>
      <c r="K23" s="37" t="str">
        <f t="shared" si="0"/>
        <v/>
      </c>
    </row>
    <row r="24" spans="1:11" x14ac:dyDescent="0.35">
      <c r="A24" s="9" t="str">
        <f>IF('Obj. formulár  Megrendelőlap'!A24="","",'Obj. formulár  Megrendelőlap'!A24)</f>
        <v/>
      </c>
      <c r="B24" s="10" t="str">
        <f>IF('Obj. formulár  Megrendelőlap'!B24="","",'Obj. formulár  Megrendelőlap'!B24)</f>
        <v/>
      </c>
      <c r="C24" s="10" t="str">
        <f>IF('Obj. formulár  Megrendelőlap'!C24="","",'Obj. formulár  Megrendelőlap'!C24)</f>
        <v/>
      </c>
      <c r="D24" s="11" t="str">
        <f>IF('Obj. formulár  Megrendelőlap'!D24="","",'Obj. formulár  Megrendelőlap'!D24)</f>
        <v/>
      </c>
      <c r="E24" s="10" t="str">
        <f>IF('Obj. formulár  Megrendelőlap'!E24="","",'Obj. formulár  Megrendelőlap'!E24)</f>
        <v/>
      </c>
      <c r="F24" s="10" t="str">
        <f>IF('Obj. formulár  Megrendelőlap'!F24="","",'Obj. formulár  Megrendelőlap'!F24)</f>
        <v/>
      </c>
      <c r="G24" s="10" t="str">
        <f>IF('Obj. formulár  Megrendelőlap'!G24="","",'Obj. formulár  Megrendelőlap'!G24)</f>
        <v/>
      </c>
      <c r="H24" s="14" t="str">
        <f>IF('Obj. formulár  Megrendelőlap'!H24="","",'Obj. formulár  Megrendelőlap'!H24)</f>
        <v/>
      </c>
      <c r="I24" s="32"/>
      <c r="J24" s="49"/>
      <c r="K24" s="37" t="str">
        <f t="shared" si="0"/>
        <v/>
      </c>
    </row>
    <row r="25" spans="1:11" x14ac:dyDescent="0.35">
      <c r="A25" s="9" t="str">
        <f>IF('Obj. formulár  Megrendelőlap'!A25="","",'Obj. formulár  Megrendelőlap'!A25)</f>
        <v/>
      </c>
      <c r="B25" s="10" t="str">
        <f>IF('Obj. formulár  Megrendelőlap'!B25="","",'Obj. formulár  Megrendelőlap'!B25)</f>
        <v/>
      </c>
      <c r="C25" s="10" t="str">
        <f>IF('Obj. formulár  Megrendelőlap'!C25="","",'Obj. formulár  Megrendelőlap'!C25)</f>
        <v/>
      </c>
      <c r="D25" s="11" t="str">
        <f>IF('Obj. formulár  Megrendelőlap'!D25="","",'Obj. formulár  Megrendelőlap'!D25)</f>
        <v/>
      </c>
      <c r="E25" s="10" t="str">
        <f>IF('Obj. formulár  Megrendelőlap'!E25="","",'Obj. formulár  Megrendelőlap'!E25)</f>
        <v/>
      </c>
      <c r="F25" s="10" t="str">
        <f>IF('Obj. formulár  Megrendelőlap'!F25="","",'Obj. formulár  Megrendelőlap'!F25)</f>
        <v/>
      </c>
      <c r="G25" s="10" t="str">
        <f>IF('Obj. formulár  Megrendelőlap'!G25="","",'Obj. formulár  Megrendelőlap'!G25)</f>
        <v/>
      </c>
      <c r="H25" s="14" t="str">
        <f>IF('Obj. formulár  Megrendelőlap'!H25="","",'Obj. formulár  Megrendelőlap'!H25)</f>
        <v/>
      </c>
      <c r="I25" s="32"/>
      <c r="J25" s="49"/>
      <c r="K25" s="37" t="str">
        <f t="shared" si="0"/>
        <v/>
      </c>
    </row>
    <row r="26" spans="1:11" x14ac:dyDescent="0.35">
      <c r="A26" s="9" t="str">
        <f>IF('Obj. formulár  Megrendelőlap'!A26="","",'Obj. formulár  Megrendelőlap'!A26)</f>
        <v/>
      </c>
      <c r="B26" s="10" t="str">
        <f>IF('Obj. formulár  Megrendelőlap'!B26="","",'Obj. formulár  Megrendelőlap'!B26)</f>
        <v/>
      </c>
      <c r="C26" s="10" t="str">
        <f>IF('Obj. formulár  Megrendelőlap'!C26="","",'Obj. formulár  Megrendelőlap'!C26)</f>
        <v/>
      </c>
      <c r="D26" s="11" t="str">
        <f>IF('Obj. formulár  Megrendelőlap'!D26="","",'Obj. formulár  Megrendelőlap'!D26)</f>
        <v/>
      </c>
      <c r="E26" s="10" t="str">
        <f>IF('Obj. formulár  Megrendelőlap'!E26="","",'Obj. formulár  Megrendelőlap'!E26)</f>
        <v/>
      </c>
      <c r="F26" s="10" t="str">
        <f>IF('Obj. formulár  Megrendelőlap'!F26="","",'Obj. formulár  Megrendelőlap'!F26)</f>
        <v/>
      </c>
      <c r="G26" s="10" t="str">
        <f>IF('Obj. formulár  Megrendelőlap'!G26="","",'Obj. formulár  Megrendelőlap'!G26)</f>
        <v/>
      </c>
      <c r="H26" s="14" t="str">
        <f>IF('Obj. formulár  Megrendelőlap'!H26="","",'Obj. formulár  Megrendelőlap'!H26)</f>
        <v/>
      </c>
      <c r="I26" s="32"/>
      <c r="J26" s="49"/>
      <c r="K26" s="37" t="str">
        <f t="shared" si="0"/>
        <v/>
      </c>
    </row>
    <row r="27" spans="1:11" x14ac:dyDescent="0.35">
      <c r="A27" s="9" t="str">
        <f>IF('Obj. formulár  Megrendelőlap'!A27="","",'Obj. formulár  Megrendelőlap'!A27)</f>
        <v/>
      </c>
      <c r="B27" s="10" t="str">
        <f>IF('Obj. formulár  Megrendelőlap'!B27="","",'Obj. formulár  Megrendelőlap'!B27)</f>
        <v/>
      </c>
      <c r="C27" s="10" t="str">
        <f>IF('Obj. formulár  Megrendelőlap'!C27="","",'Obj. formulár  Megrendelőlap'!C27)</f>
        <v/>
      </c>
      <c r="D27" s="11" t="str">
        <f>IF('Obj. formulár  Megrendelőlap'!D27="","",'Obj. formulár  Megrendelőlap'!D27)</f>
        <v/>
      </c>
      <c r="E27" s="10" t="str">
        <f>IF('Obj. formulár  Megrendelőlap'!E27="","",'Obj. formulár  Megrendelőlap'!E27)</f>
        <v/>
      </c>
      <c r="F27" s="10" t="str">
        <f>IF('Obj. formulár  Megrendelőlap'!F27="","",'Obj. formulár  Megrendelőlap'!F27)</f>
        <v/>
      </c>
      <c r="G27" s="10" t="str">
        <f>IF('Obj. formulár  Megrendelőlap'!G27="","",'Obj. formulár  Megrendelőlap'!G27)</f>
        <v/>
      </c>
      <c r="H27" s="14" t="str">
        <f>IF('Obj. formulár  Megrendelőlap'!H27="","",'Obj. formulár  Megrendelőlap'!H27)</f>
        <v/>
      </c>
      <c r="I27" s="32"/>
      <c r="J27" s="49"/>
      <c r="K27" s="37" t="str">
        <f t="shared" si="0"/>
        <v/>
      </c>
    </row>
    <row r="28" spans="1:11" x14ac:dyDescent="0.35">
      <c r="A28" s="9" t="str">
        <f>IF('Obj. formulár  Megrendelőlap'!A28="","",'Obj. formulár  Megrendelőlap'!A28)</f>
        <v/>
      </c>
      <c r="B28" s="10" t="str">
        <f>IF('Obj. formulár  Megrendelőlap'!B28="","",'Obj. formulár  Megrendelőlap'!B28)</f>
        <v/>
      </c>
      <c r="C28" s="10" t="str">
        <f>IF('Obj. formulár  Megrendelőlap'!C28="","",'Obj. formulár  Megrendelőlap'!C28)</f>
        <v/>
      </c>
      <c r="D28" s="11" t="str">
        <f>IF('Obj. formulár  Megrendelőlap'!D28="","",'Obj. formulár  Megrendelőlap'!D28)</f>
        <v/>
      </c>
      <c r="E28" s="10" t="str">
        <f>IF('Obj. formulár  Megrendelőlap'!E28="","",'Obj. formulár  Megrendelőlap'!E28)</f>
        <v/>
      </c>
      <c r="F28" s="10" t="str">
        <f>IF('Obj. formulár  Megrendelőlap'!F28="","",'Obj. formulár  Megrendelőlap'!F28)</f>
        <v/>
      </c>
      <c r="G28" s="10" t="str">
        <f>IF('Obj. formulár  Megrendelőlap'!G28="","",'Obj. formulár  Megrendelőlap'!G28)</f>
        <v/>
      </c>
      <c r="H28" s="14" t="str">
        <f>IF('Obj. formulár  Megrendelőlap'!H28="","",'Obj. formulár  Megrendelőlap'!H28)</f>
        <v/>
      </c>
      <c r="I28" s="32"/>
      <c r="J28" s="49"/>
      <c r="K28" s="37" t="str">
        <f t="shared" si="0"/>
        <v/>
      </c>
    </row>
    <row r="29" spans="1:11" x14ac:dyDescent="0.35">
      <c r="A29" s="9" t="str">
        <f>IF('Obj. formulár  Megrendelőlap'!A29="","",'Obj. formulár  Megrendelőlap'!A29)</f>
        <v/>
      </c>
      <c r="B29" s="10" t="str">
        <f>IF('Obj. formulár  Megrendelőlap'!B29="","",'Obj. formulár  Megrendelőlap'!B29)</f>
        <v/>
      </c>
      <c r="C29" s="10" t="str">
        <f>IF('Obj. formulár  Megrendelőlap'!C29="","",'Obj. formulár  Megrendelőlap'!C29)</f>
        <v/>
      </c>
      <c r="D29" s="11" t="str">
        <f>IF('Obj. formulár  Megrendelőlap'!D29="","",'Obj. formulár  Megrendelőlap'!D29)</f>
        <v/>
      </c>
      <c r="E29" s="10" t="str">
        <f>IF('Obj. formulár  Megrendelőlap'!E29="","",'Obj. formulár  Megrendelőlap'!E29)</f>
        <v/>
      </c>
      <c r="F29" s="10" t="str">
        <f>IF('Obj. formulár  Megrendelőlap'!F29="","",'Obj. formulár  Megrendelőlap'!F29)</f>
        <v/>
      </c>
      <c r="G29" s="10" t="str">
        <f>IF('Obj. formulár  Megrendelőlap'!G29="","",'Obj. formulár  Megrendelőlap'!G29)</f>
        <v/>
      </c>
      <c r="H29" s="14" t="str">
        <f>IF('Obj. formulár  Megrendelőlap'!H29="","",'Obj. formulár  Megrendelőlap'!H29)</f>
        <v/>
      </c>
      <c r="I29" s="32"/>
      <c r="J29" s="49"/>
      <c r="K29" s="37" t="str">
        <f t="shared" si="0"/>
        <v/>
      </c>
    </row>
    <row r="30" spans="1:11" x14ac:dyDescent="0.35">
      <c r="A30" s="9" t="str">
        <f>IF('Obj. formulár  Megrendelőlap'!A30="","",'Obj. formulár  Megrendelőlap'!A30)</f>
        <v/>
      </c>
      <c r="B30" s="10" t="str">
        <f>IF('Obj. formulár  Megrendelőlap'!B30="","",'Obj. formulár  Megrendelőlap'!B30)</f>
        <v/>
      </c>
      <c r="C30" s="10" t="str">
        <f>IF('Obj. formulár  Megrendelőlap'!C30="","",'Obj. formulár  Megrendelőlap'!C30)</f>
        <v/>
      </c>
      <c r="D30" s="11" t="str">
        <f>IF('Obj. formulár  Megrendelőlap'!D30="","",'Obj. formulár  Megrendelőlap'!D30)</f>
        <v/>
      </c>
      <c r="E30" s="10" t="str">
        <f>IF('Obj. formulár  Megrendelőlap'!E30="","",'Obj. formulár  Megrendelőlap'!E30)</f>
        <v/>
      </c>
      <c r="F30" s="10" t="str">
        <f>IF('Obj. formulár  Megrendelőlap'!F30="","",'Obj. formulár  Megrendelőlap'!F30)</f>
        <v/>
      </c>
      <c r="G30" s="10" t="str">
        <f>IF('Obj. formulár  Megrendelőlap'!G30="","",'Obj. formulár  Megrendelőlap'!G30)</f>
        <v/>
      </c>
      <c r="H30" s="14" t="str">
        <f>IF('Obj. formulár  Megrendelőlap'!H30="","",'Obj. formulár  Megrendelőlap'!H30)</f>
        <v/>
      </c>
      <c r="I30" s="32"/>
      <c r="J30" s="49"/>
      <c r="K30" s="37" t="str">
        <f t="shared" si="0"/>
        <v/>
      </c>
    </row>
    <row r="31" spans="1:11" x14ac:dyDescent="0.35">
      <c r="A31" s="9" t="str">
        <f>IF('Obj. formulár  Megrendelőlap'!A31="","",'Obj. formulár  Megrendelőlap'!A31)</f>
        <v/>
      </c>
      <c r="B31" s="10" t="str">
        <f>IF('Obj. formulár  Megrendelőlap'!B31="","",'Obj. formulár  Megrendelőlap'!B31)</f>
        <v/>
      </c>
      <c r="C31" s="10" t="str">
        <f>IF('Obj. formulár  Megrendelőlap'!C31="","",'Obj. formulár  Megrendelőlap'!C31)</f>
        <v/>
      </c>
      <c r="D31" s="11" t="str">
        <f>IF('Obj. formulár  Megrendelőlap'!D31="","",'Obj. formulár  Megrendelőlap'!D31)</f>
        <v/>
      </c>
      <c r="E31" s="10" t="str">
        <f>IF('Obj. formulár  Megrendelőlap'!E31="","",'Obj. formulár  Megrendelőlap'!E31)</f>
        <v/>
      </c>
      <c r="F31" s="10" t="str">
        <f>IF('Obj. formulár  Megrendelőlap'!F31="","",'Obj. formulár  Megrendelőlap'!F31)</f>
        <v/>
      </c>
      <c r="G31" s="10" t="str">
        <f>IF('Obj. formulár  Megrendelőlap'!G31="","",'Obj. formulár  Megrendelőlap'!G31)</f>
        <v/>
      </c>
      <c r="H31" s="14" t="str">
        <f>IF('Obj. formulár  Megrendelőlap'!H31="","",'Obj. formulár  Megrendelőlap'!H31)</f>
        <v/>
      </c>
      <c r="I31" s="32"/>
      <c r="J31" s="49"/>
      <c r="K31" s="37" t="str">
        <f t="shared" si="0"/>
        <v/>
      </c>
    </row>
    <row r="32" spans="1:11" x14ac:dyDescent="0.35">
      <c r="A32" s="9" t="str">
        <f>IF('Obj. formulár  Megrendelőlap'!A32="","",'Obj. formulár  Megrendelőlap'!A32)</f>
        <v/>
      </c>
      <c r="B32" s="10" t="str">
        <f>IF('Obj. formulár  Megrendelőlap'!B32="","",'Obj. formulár  Megrendelőlap'!B32)</f>
        <v/>
      </c>
      <c r="C32" s="10" t="str">
        <f>IF('Obj. formulár  Megrendelőlap'!C32="","",'Obj. formulár  Megrendelőlap'!C32)</f>
        <v/>
      </c>
      <c r="D32" s="11" t="str">
        <f>IF('Obj. formulár  Megrendelőlap'!D32="","",'Obj. formulár  Megrendelőlap'!D32)</f>
        <v/>
      </c>
      <c r="E32" s="10" t="str">
        <f>IF('Obj. formulár  Megrendelőlap'!E32="","",'Obj. formulár  Megrendelőlap'!E32)</f>
        <v/>
      </c>
      <c r="F32" s="10" t="str">
        <f>IF('Obj. formulár  Megrendelőlap'!F32="","",'Obj. formulár  Megrendelőlap'!F32)</f>
        <v/>
      </c>
      <c r="G32" s="10" t="str">
        <f>IF('Obj. formulár  Megrendelőlap'!G32="","",'Obj. formulár  Megrendelőlap'!G32)</f>
        <v/>
      </c>
      <c r="H32" s="14" t="str">
        <f>IF('Obj. formulár  Megrendelőlap'!H32="","",'Obj. formulár  Megrendelőlap'!H32)</f>
        <v/>
      </c>
      <c r="I32" s="32"/>
      <c r="J32" s="49"/>
      <c r="K32" s="37" t="str">
        <f t="shared" si="0"/>
        <v/>
      </c>
    </row>
    <row r="33" spans="1:11" x14ac:dyDescent="0.35">
      <c r="A33" s="9" t="str">
        <f>IF('Obj. formulár  Megrendelőlap'!A33="","",'Obj. formulár  Megrendelőlap'!A33)</f>
        <v/>
      </c>
      <c r="B33" s="10" t="str">
        <f>IF('Obj. formulár  Megrendelőlap'!B33="","",'Obj. formulár  Megrendelőlap'!B33)</f>
        <v/>
      </c>
      <c r="C33" s="10" t="str">
        <f>IF('Obj. formulár  Megrendelőlap'!C33="","",'Obj. formulár  Megrendelőlap'!C33)</f>
        <v/>
      </c>
      <c r="D33" s="11" t="str">
        <f>IF('Obj. formulár  Megrendelőlap'!D33="","",'Obj. formulár  Megrendelőlap'!D33)</f>
        <v/>
      </c>
      <c r="E33" s="10" t="str">
        <f>IF('Obj. formulár  Megrendelőlap'!E33="","",'Obj. formulár  Megrendelőlap'!E33)</f>
        <v/>
      </c>
      <c r="F33" s="10" t="str">
        <f>IF('Obj. formulár  Megrendelőlap'!F33="","",'Obj. formulár  Megrendelőlap'!F33)</f>
        <v/>
      </c>
      <c r="G33" s="10" t="str">
        <f>IF('Obj. formulár  Megrendelőlap'!G33="","",'Obj. formulár  Megrendelőlap'!G33)</f>
        <v/>
      </c>
      <c r="H33" s="14" t="str">
        <f>IF('Obj. formulár  Megrendelőlap'!H33="","",'Obj. formulár  Megrendelőlap'!H33)</f>
        <v/>
      </c>
      <c r="I33" s="32"/>
      <c r="J33" s="49"/>
      <c r="K33" s="37" t="str">
        <f t="shared" si="0"/>
        <v/>
      </c>
    </row>
    <row r="34" spans="1:11" x14ac:dyDescent="0.35">
      <c r="A34" s="9" t="str">
        <f>IF('Obj. formulár  Megrendelőlap'!A34="","",'Obj. formulár  Megrendelőlap'!A34)</f>
        <v/>
      </c>
      <c r="B34" s="10" t="str">
        <f>IF('Obj. formulár  Megrendelőlap'!B34="","",'Obj. formulár  Megrendelőlap'!B34)</f>
        <v/>
      </c>
      <c r="C34" s="10" t="str">
        <f>IF('Obj. formulár  Megrendelőlap'!C34="","",'Obj. formulár  Megrendelőlap'!C34)</f>
        <v/>
      </c>
      <c r="D34" s="11" t="str">
        <f>IF('Obj. formulár  Megrendelőlap'!D34="","",'Obj. formulár  Megrendelőlap'!D34)</f>
        <v/>
      </c>
      <c r="E34" s="10" t="str">
        <f>IF('Obj. formulár  Megrendelőlap'!E34="","",'Obj. formulár  Megrendelőlap'!E34)</f>
        <v/>
      </c>
      <c r="F34" s="10" t="str">
        <f>IF('Obj. formulár  Megrendelőlap'!F34="","",'Obj. formulár  Megrendelőlap'!F34)</f>
        <v/>
      </c>
      <c r="G34" s="10" t="str">
        <f>IF('Obj. formulár  Megrendelőlap'!G34="","",'Obj. formulár  Megrendelőlap'!G34)</f>
        <v/>
      </c>
      <c r="H34" s="14" t="str">
        <f>IF('Obj. formulár  Megrendelőlap'!H34="","",'Obj. formulár  Megrendelőlap'!H34)</f>
        <v/>
      </c>
      <c r="I34" s="32"/>
      <c r="J34" s="49"/>
      <c r="K34" s="37" t="str">
        <f t="shared" si="0"/>
        <v/>
      </c>
    </row>
    <row r="35" spans="1:11" x14ac:dyDescent="0.35">
      <c r="A35" s="9" t="str">
        <f>IF('Obj. formulár  Megrendelőlap'!A35="","",'Obj. formulár  Megrendelőlap'!A35)</f>
        <v/>
      </c>
      <c r="B35" s="10" t="str">
        <f>IF('Obj. formulár  Megrendelőlap'!B35="","",'Obj. formulár  Megrendelőlap'!B35)</f>
        <v/>
      </c>
      <c r="C35" s="10" t="str">
        <f>IF('Obj. formulár  Megrendelőlap'!C35="","",'Obj. formulár  Megrendelőlap'!C35)</f>
        <v/>
      </c>
      <c r="D35" s="11" t="str">
        <f>IF('Obj. formulár  Megrendelőlap'!D35="","",'Obj. formulár  Megrendelőlap'!D35)</f>
        <v/>
      </c>
      <c r="E35" s="10" t="str">
        <f>IF('Obj. formulár  Megrendelőlap'!E35="","",'Obj. formulár  Megrendelőlap'!E35)</f>
        <v/>
      </c>
      <c r="F35" s="10" t="str">
        <f>IF('Obj. formulár  Megrendelőlap'!F35="","",'Obj. formulár  Megrendelőlap'!F35)</f>
        <v/>
      </c>
      <c r="G35" s="10" t="str">
        <f>IF('Obj. formulár  Megrendelőlap'!G35="","",'Obj. formulár  Megrendelőlap'!G35)</f>
        <v/>
      </c>
      <c r="H35" s="14" t="str">
        <f>IF('Obj. formulár  Megrendelőlap'!H35="","",'Obj. formulár  Megrendelőlap'!H35)</f>
        <v/>
      </c>
      <c r="I35" s="32"/>
      <c r="J35" s="49"/>
      <c r="K35" s="37" t="str">
        <f t="shared" si="0"/>
        <v/>
      </c>
    </row>
    <row r="36" spans="1:11" x14ac:dyDescent="0.35">
      <c r="A36" s="9" t="str">
        <f>IF('Obj. formulár  Megrendelőlap'!A36="","",'Obj. formulár  Megrendelőlap'!A36)</f>
        <v/>
      </c>
      <c r="B36" s="10" t="str">
        <f>IF('Obj. formulár  Megrendelőlap'!B36="","",'Obj. formulár  Megrendelőlap'!B36)</f>
        <v/>
      </c>
      <c r="C36" s="10" t="str">
        <f>IF('Obj. formulár  Megrendelőlap'!C36="","",'Obj. formulár  Megrendelőlap'!C36)</f>
        <v/>
      </c>
      <c r="D36" s="11" t="str">
        <f>IF('Obj. formulár  Megrendelőlap'!D36="","",'Obj. formulár  Megrendelőlap'!D36)</f>
        <v/>
      </c>
      <c r="E36" s="10" t="str">
        <f>IF('Obj. formulár  Megrendelőlap'!E36="","",'Obj. formulár  Megrendelőlap'!E36)</f>
        <v/>
      </c>
      <c r="F36" s="10" t="str">
        <f>IF('Obj. formulár  Megrendelőlap'!F36="","",'Obj. formulár  Megrendelőlap'!F36)</f>
        <v/>
      </c>
      <c r="G36" s="10" t="str">
        <f>IF('Obj. formulár  Megrendelőlap'!G36="","",'Obj. formulár  Megrendelőlap'!G36)</f>
        <v/>
      </c>
      <c r="H36" s="14" t="str">
        <f>IF('Obj. formulár  Megrendelőlap'!H36="","",'Obj. formulár  Megrendelőlap'!H36)</f>
        <v/>
      </c>
      <c r="I36" s="32"/>
      <c r="J36" s="49"/>
      <c r="K36" s="37" t="str">
        <f t="shared" si="0"/>
        <v/>
      </c>
    </row>
    <row r="37" spans="1:11" x14ac:dyDescent="0.35">
      <c r="A37" s="9" t="str">
        <f>IF('Obj. formulár  Megrendelőlap'!A37="","",'Obj. formulár  Megrendelőlap'!A37)</f>
        <v/>
      </c>
      <c r="B37" s="10" t="str">
        <f>IF('Obj. formulár  Megrendelőlap'!B37="","",'Obj. formulár  Megrendelőlap'!B37)</f>
        <v/>
      </c>
      <c r="C37" s="10" t="str">
        <f>IF('Obj. formulár  Megrendelőlap'!C37="","",'Obj. formulár  Megrendelőlap'!C37)</f>
        <v/>
      </c>
      <c r="D37" s="11" t="str">
        <f>IF('Obj. formulár  Megrendelőlap'!D37="","",'Obj. formulár  Megrendelőlap'!D37)</f>
        <v/>
      </c>
      <c r="E37" s="10" t="str">
        <f>IF('Obj. formulár  Megrendelőlap'!E37="","",'Obj. formulár  Megrendelőlap'!E37)</f>
        <v/>
      </c>
      <c r="F37" s="10" t="str">
        <f>IF('Obj. formulár  Megrendelőlap'!F37="","",'Obj. formulár  Megrendelőlap'!F37)</f>
        <v/>
      </c>
      <c r="G37" s="10" t="str">
        <f>IF('Obj. formulár  Megrendelőlap'!G37="","",'Obj. formulár  Megrendelőlap'!G37)</f>
        <v/>
      </c>
      <c r="H37" s="14" t="str">
        <f>IF('Obj. formulár  Megrendelőlap'!H37="","",'Obj. formulár  Megrendelőlap'!H37)</f>
        <v/>
      </c>
      <c r="I37" s="32"/>
      <c r="J37" s="49"/>
      <c r="K37" s="37" t="str">
        <f t="shared" si="0"/>
        <v/>
      </c>
    </row>
    <row r="38" spans="1:11" x14ac:dyDescent="0.35">
      <c r="A38" s="9" t="str">
        <f>IF('Obj. formulár  Megrendelőlap'!A38="","",'Obj. formulár  Megrendelőlap'!A38)</f>
        <v/>
      </c>
      <c r="B38" s="10" t="str">
        <f>IF('Obj. formulár  Megrendelőlap'!B38="","",'Obj. formulár  Megrendelőlap'!B38)</f>
        <v/>
      </c>
      <c r="C38" s="10" t="str">
        <f>IF('Obj. formulár  Megrendelőlap'!C38="","",'Obj. formulár  Megrendelőlap'!C38)</f>
        <v/>
      </c>
      <c r="D38" s="11" t="str">
        <f>IF('Obj. formulár  Megrendelőlap'!D38="","",'Obj. formulár  Megrendelőlap'!D38)</f>
        <v/>
      </c>
      <c r="E38" s="10" t="str">
        <f>IF('Obj. formulár  Megrendelőlap'!E38="","",'Obj. formulár  Megrendelőlap'!E38)</f>
        <v/>
      </c>
      <c r="F38" s="10" t="str">
        <f>IF('Obj. formulár  Megrendelőlap'!F38="","",'Obj. formulár  Megrendelőlap'!F38)</f>
        <v/>
      </c>
      <c r="G38" s="10" t="str">
        <f>IF('Obj. formulár  Megrendelőlap'!G38="","",'Obj. formulár  Megrendelőlap'!G38)</f>
        <v/>
      </c>
      <c r="H38" s="14" t="str">
        <f>IF('Obj. formulár  Megrendelőlap'!H38="","",'Obj. formulár  Megrendelőlap'!H38)</f>
        <v/>
      </c>
      <c r="I38" s="32"/>
      <c r="J38" s="49"/>
      <c r="K38" s="37" t="str">
        <f t="shared" si="0"/>
        <v/>
      </c>
    </row>
    <row r="39" spans="1:11" x14ac:dyDescent="0.35">
      <c r="A39" s="9" t="str">
        <f>IF('Obj. formulár  Megrendelőlap'!A39="","",'Obj. formulár  Megrendelőlap'!A39)</f>
        <v/>
      </c>
      <c r="B39" s="10" t="str">
        <f>IF('Obj. formulár  Megrendelőlap'!B39="","",'Obj. formulár  Megrendelőlap'!B39)</f>
        <v/>
      </c>
      <c r="C39" s="10" t="str">
        <f>IF('Obj. formulár  Megrendelőlap'!C39="","",'Obj. formulár  Megrendelőlap'!C39)</f>
        <v/>
      </c>
      <c r="D39" s="11" t="str">
        <f>IF('Obj. formulár  Megrendelőlap'!D39="","",'Obj. formulár  Megrendelőlap'!D39)</f>
        <v/>
      </c>
      <c r="E39" s="10" t="str">
        <f>IF('Obj. formulár  Megrendelőlap'!E39="","",'Obj. formulár  Megrendelőlap'!E39)</f>
        <v/>
      </c>
      <c r="F39" s="10" t="str">
        <f>IF('Obj. formulár  Megrendelőlap'!F39="","",'Obj. formulár  Megrendelőlap'!F39)</f>
        <v/>
      </c>
      <c r="G39" s="10" t="str">
        <f>IF('Obj. formulár  Megrendelőlap'!G39="","",'Obj. formulár  Megrendelőlap'!G39)</f>
        <v/>
      </c>
      <c r="H39" s="14" t="str">
        <f>IF('Obj. formulár  Megrendelőlap'!H39="","",'Obj. formulár  Megrendelőlap'!H39)</f>
        <v/>
      </c>
      <c r="I39" s="32"/>
      <c r="J39" s="49"/>
      <c r="K39" s="37" t="str">
        <f t="shared" si="0"/>
        <v/>
      </c>
    </row>
    <row r="40" spans="1:11" x14ac:dyDescent="0.35">
      <c r="A40" s="9" t="str">
        <f>IF('Obj. formulár  Megrendelőlap'!A40="","",'Obj. formulár  Megrendelőlap'!A40)</f>
        <v/>
      </c>
      <c r="B40" s="10" t="str">
        <f>IF('Obj. formulár  Megrendelőlap'!B40="","",'Obj. formulár  Megrendelőlap'!B40)</f>
        <v/>
      </c>
      <c r="C40" s="10" t="str">
        <f>IF('Obj. formulár  Megrendelőlap'!C40="","",'Obj. formulár  Megrendelőlap'!C40)</f>
        <v/>
      </c>
      <c r="D40" s="11" t="str">
        <f>IF('Obj. formulár  Megrendelőlap'!D40="","",'Obj. formulár  Megrendelőlap'!D40)</f>
        <v/>
      </c>
      <c r="E40" s="10" t="str">
        <f>IF('Obj. formulár  Megrendelőlap'!E40="","",'Obj. formulár  Megrendelőlap'!E40)</f>
        <v/>
      </c>
      <c r="F40" s="10" t="str">
        <f>IF('Obj. formulár  Megrendelőlap'!F40="","",'Obj. formulár  Megrendelőlap'!F40)</f>
        <v/>
      </c>
      <c r="G40" s="10" t="str">
        <f>IF('Obj. formulár  Megrendelőlap'!G40="","",'Obj. formulár  Megrendelőlap'!G40)</f>
        <v/>
      </c>
      <c r="H40" s="14" t="str">
        <f>IF('Obj. formulár  Megrendelőlap'!H40="","",'Obj. formulár  Megrendelőlap'!H40)</f>
        <v/>
      </c>
      <c r="I40" s="32"/>
      <c r="J40" s="49"/>
      <c r="K40" s="37" t="str">
        <f t="shared" si="0"/>
        <v/>
      </c>
    </row>
    <row r="41" spans="1:11" x14ac:dyDescent="0.35">
      <c r="A41" s="9" t="str">
        <f>IF('Obj. formulár  Megrendelőlap'!A41="","",'Obj. formulár  Megrendelőlap'!A41)</f>
        <v/>
      </c>
      <c r="B41" s="10" t="str">
        <f>IF('Obj. formulár  Megrendelőlap'!B41="","",'Obj. formulár  Megrendelőlap'!B41)</f>
        <v/>
      </c>
      <c r="C41" s="10" t="str">
        <f>IF('Obj. formulár  Megrendelőlap'!C41="","",'Obj. formulár  Megrendelőlap'!C41)</f>
        <v/>
      </c>
      <c r="D41" s="11" t="str">
        <f>IF('Obj. formulár  Megrendelőlap'!D41="","",'Obj. formulár  Megrendelőlap'!D41)</f>
        <v/>
      </c>
      <c r="E41" s="10" t="str">
        <f>IF('Obj. formulár  Megrendelőlap'!E41="","",'Obj. formulár  Megrendelőlap'!E41)</f>
        <v/>
      </c>
      <c r="F41" s="10" t="str">
        <f>IF('Obj. formulár  Megrendelőlap'!F41="","",'Obj. formulár  Megrendelőlap'!F41)</f>
        <v/>
      </c>
      <c r="G41" s="10" t="str">
        <f>IF('Obj. formulár  Megrendelőlap'!G41="","",'Obj. formulár  Megrendelőlap'!G41)</f>
        <v/>
      </c>
      <c r="H41" s="14" t="str">
        <f>IF('Obj. formulár  Megrendelőlap'!H41="","",'Obj. formulár  Megrendelőlap'!H41)</f>
        <v/>
      </c>
      <c r="I41" s="32"/>
      <c r="J41" s="49"/>
      <c r="K41" s="37" t="str">
        <f t="shared" si="0"/>
        <v/>
      </c>
    </row>
    <row r="42" spans="1:11" x14ac:dyDescent="0.35">
      <c r="A42" s="9" t="str">
        <f>IF('Obj. formulár  Megrendelőlap'!A42="","",'Obj. formulár  Megrendelőlap'!A42)</f>
        <v/>
      </c>
      <c r="B42" s="10" t="str">
        <f>IF('Obj. formulár  Megrendelőlap'!B42="","",'Obj. formulár  Megrendelőlap'!B42)</f>
        <v/>
      </c>
      <c r="C42" s="10" t="str">
        <f>IF('Obj. formulár  Megrendelőlap'!C42="","",'Obj. formulár  Megrendelőlap'!C42)</f>
        <v/>
      </c>
      <c r="D42" s="11" t="str">
        <f>IF('Obj. formulár  Megrendelőlap'!D42="","",'Obj. formulár  Megrendelőlap'!D42)</f>
        <v/>
      </c>
      <c r="E42" s="10" t="str">
        <f>IF('Obj. formulár  Megrendelőlap'!E42="","",'Obj. formulár  Megrendelőlap'!E42)</f>
        <v/>
      </c>
      <c r="F42" s="10" t="str">
        <f>IF('Obj. formulár  Megrendelőlap'!F42="","",'Obj. formulár  Megrendelőlap'!F42)</f>
        <v/>
      </c>
      <c r="G42" s="10" t="str">
        <f>IF('Obj. formulár  Megrendelőlap'!G42="","",'Obj. formulár  Megrendelőlap'!G42)</f>
        <v/>
      </c>
      <c r="H42" s="14" t="str">
        <f>IF('Obj. formulár  Megrendelőlap'!H42="","",'Obj. formulár  Megrendelőlap'!H42)</f>
        <v/>
      </c>
      <c r="I42" s="32"/>
      <c r="J42" s="49"/>
      <c r="K42" s="37" t="str">
        <f t="shared" si="0"/>
        <v/>
      </c>
    </row>
    <row r="43" spans="1:11" x14ac:dyDescent="0.35">
      <c r="A43" s="9" t="str">
        <f>IF('Obj. formulár  Megrendelőlap'!A43="","",'Obj. formulár  Megrendelőlap'!A43)</f>
        <v/>
      </c>
      <c r="B43" s="10" t="str">
        <f>IF('Obj. formulár  Megrendelőlap'!B43="","",'Obj. formulár  Megrendelőlap'!B43)</f>
        <v/>
      </c>
      <c r="C43" s="10" t="str">
        <f>IF('Obj. formulár  Megrendelőlap'!C43="","",'Obj. formulár  Megrendelőlap'!C43)</f>
        <v/>
      </c>
      <c r="D43" s="11" t="str">
        <f>IF('Obj. formulár  Megrendelőlap'!D43="","",'Obj. formulár  Megrendelőlap'!D43)</f>
        <v/>
      </c>
      <c r="E43" s="10" t="str">
        <f>IF('Obj. formulár  Megrendelőlap'!E43="","",'Obj. formulár  Megrendelőlap'!E43)</f>
        <v/>
      </c>
      <c r="F43" s="10" t="str">
        <f>IF('Obj. formulár  Megrendelőlap'!F43="","",'Obj. formulár  Megrendelőlap'!F43)</f>
        <v/>
      </c>
      <c r="G43" s="10" t="str">
        <f>IF('Obj. formulár  Megrendelőlap'!G43="","",'Obj. formulár  Megrendelőlap'!G43)</f>
        <v/>
      </c>
      <c r="H43" s="14" t="str">
        <f>IF('Obj. formulár  Megrendelőlap'!H43="","",'Obj. formulár  Megrendelőlap'!H43)</f>
        <v/>
      </c>
      <c r="I43" s="32"/>
      <c r="J43" s="49"/>
      <c r="K43" s="37" t="str">
        <f t="shared" si="0"/>
        <v/>
      </c>
    </row>
    <row r="44" spans="1:11" x14ac:dyDescent="0.35">
      <c r="A44" s="9" t="str">
        <f>IF('Obj. formulár  Megrendelőlap'!A44="","",'Obj. formulár  Megrendelőlap'!A44)</f>
        <v/>
      </c>
      <c r="B44" s="10" t="str">
        <f>IF('Obj. formulár  Megrendelőlap'!B44="","",'Obj. formulár  Megrendelőlap'!B44)</f>
        <v/>
      </c>
      <c r="C44" s="10" t="str">
        <f>IF('Obj. formulár  Megrendelőlap'!C44="","",'Obj. formulár  Megrendelőlap'!C44)</f>
        <v/>
      </c>
      <c r="D44" s="11" t="str">
        <f>IF('Obj. formulár  Megrendelőlap'!D44="","",'Obj. formulár  Megrendelőlap'!D44)</f>
        <v/>
      </c>
      <c r="E44" s="10" t="str">
        <f>IF('Obj. formulár  Megrendelőlap'!E44="","",'Obj. formulár  Megrendelőlap'!E44)</f>
        <v/>
      </c>
      <c r="F44" s="10" t="str">
        <f>IF('Obj. formulár  Megrendelőlap'!F44="","",'Obj. formulár  Megrendelőlap'!F44)</f>
        <v/>
      </c>
      <c r="G44" s="10" t="str">
        <f>IF('Obj. formulár  Megrendelőlap'!G44="","",'Obj. formulár  Megrendelőlap'!G44)</f>
        <v/>
      </c>
      <c r="H44" s="14" t="str">
        <f>IF('Obj. formulár  Megrendelőlap'!H44="","",'Obj. formulár  Megrendelőlap'!H44)</f>
        <v/>
      </c>
      <c r="I44" s="32"/>
      <c r="J44" s="49"/>
      <c r="K44" s="37" t="str">
        <f t="shared" si="0"/>
        <v/>
      </c>
    </row>
    <row r="45" spans="1:11" x14ac:dyDescent="0.35">
      <c r="A45" s="9" t="str">
        <f>IF('Obj. formulár  Megrendelőlap'!A45="","",'Obj. formulár  Megrendelőlap'!A45)</f>
        <v/>
      </c>
      <c r="B45" s="10" t="str">
        <f>IF('Obj. formulár  Megrendelőlap'!B45="","",'Obj. formulár  Megrendelőlap'!B45)</f>
        <v/>
      </c>
      <c r="C45" s="10" t="str">
        <f>IF('Obj. formulár  Megrendelőlap'!C45="","",'Obj. formulár  Megrendelőlap'!C45)</f>
        <v/>
      </c>
      <c r="D45" s="11" t="str">
        <f>IF('Obj. formulár  Megrendelőlap'!D45="","",'Obj. formulár  Megrendelőlap'!D45)</f>
        <v/>
      </c>
      <c r="E45" s="10" t="str">
        <f>IF('Obj. formulár  Megrendelőlap'!E45="","",'Obj. formulár  Megrendelőlap'!E45)</f>
        <v/>
      </c>
      <c r="F45" s="10" t="str">
        <f>IF('Obj. formulár  Megrendelőlap'!F45="","",'Obj. formulár  Megrendelőlap'!F45)</f>
        <v/>
      </c>
      <c r="G45" s="10" t="str">
        <f>IF('Obj. formulár  Megrendelőlap'!G45="","",'Obj. formulár  Megrendelőlap'!G45)</f>
        <v/>
      </c>
      <c r="H45" s="14" t="str">
        <f>IF('Obj. formulár  Megrendelőlap'!H45="","",'Obj. formulár  Megrendelőlap'!H45)</f>
        <v/>
      </c>
      <c r="I45" s="32"/>
      <c r="J45" s="49"/>
      <c r="K45" s="37" t="str">
        <f t="shared" si="0"/>
        <v/>
      </c>
    </row>
    <row r="46" spans="1:11" x14ac:dyDescent="0.35">
      <c r="A46" s="9" t="str">
        <f>IF('Obj. formulár  Megrendelőlap'!A46="","",'Obj. formulár  Megrendelőlap'!A46)</f>
        <v/>
      </c>
      <c r="B46" s="10" t="str">
        <f>IF('Obj. formulár  Megrendelőlap'!B46="","",'Obj. formulár  Megrendelőlap'!B46)</f>
        <v/>
      </c>
      <c r="C46" s="10" t="str">
        <f>IF('Obj. formulár  Megrendelőlap'!C46="","",'Obj. formulár  Megrendelőlap'!C46)</f>
        <v/>
      </c>
      <c r="D46" s="11" t="str">
        <f>IF('Obj. formulár  Megrendelőlap'!D46="","",'Obj. formulár  Megrendelőlap'!D46)</f>
        <v/>
      </c>
      <c r="E46" s="10" t="str">
        <f>IF('Obj. formulár  Megrendelőlap'!E46="","",'Obj. formulár  Megrendelőlap'!E46)</f>
        <v/>
      </c>
      <c r="F46" s="10" t="str">
        <f>IF('Obj. formulár  Megrendelőlap'!F46="","",'Obj. formulár  Megrendelőlap'!F46)</f>
        <v/>
      </c>
      <c r="G46" s="10" t="str">
        <f>IF('Obj. formulár  Megrendelőlap'!G46="","",'Obj. formulár  Megrendelőlap'!G46)</f>
        <v/>
      </c>
      <c r="H46" s="14" t="str">
        <f>IF('Obj. formulár  Megrendelőlap'!H46="","",'Obj. formulár  Megrendelőlap'!H46)</f>
        <v/>
      </c>
      <c r="I46" s="32"/>
      <c r="J46" s="49"/>
      <c r="K46" s="37" t="str">
        <f t="shared" si="0"/>
        <v/>
      </c>
    </row>
    <row r="47" spans="1:11" x14ac:dyDescent="0.35">
      <c r="A47" s="9" t="str">
        <f>IF('Obj. formulár  Megrendelőlap'!A47="","",'Obj. formulár  Megrendelőlap'!A47)</f>
        <v/>
      </c>
      <c r="B47" s="10" t="str">
        <f>IF('Obj. formulár  Megrendelőlap'!B47="","",'Obj. formulár  Megrendelőlap'!B47)</f>
        <v/>
      </c>
      <c r="C47" s="10" t="str">
        <f>IF('Obj. formulár  Megrendelőlap'!C47="","",'Obj. formulár  Megrendelőlap'!C47)</f>
        <v/>
      </c>
      <c r="D47" s="11" t="str">
        <f>IF('Obj. formulár  Megrendelőlap'!D47="","",'Obj. formulár  Megrendelőlap'!D47)</f>
        <v/>
      </c>
      <c r="E47" s="10" t="str">
        <f>IF('Obj. formulár  Megrendelőlap'!E47="","",'Obj. formulár  Megrendelőlap'!E47)</f>
        <v/>
      </c>
      <c r="F47" s="10" t="str">
        <f>IF('Obj. formulár  Megrendelőlap'!F47="","",'Obj. formulár  Megrendelőlap'!F47)</f>
        <v/>
      </c>
      <c r="G47" s="10" t="str">
        <f>IF('Obj. formulár  Megrendelőlap'!G47="","",'Obj. formulár  Megrendelőlap'!G47)</f>
        <v/>
      </c>
      <c r="H47" s="14" t="str">
        <f>IF('Obj. formulár  Megrendelőlap'!H47="","",'Obj. formulár  Megrendelőlap'!H47)</f>
        <v/>
      </c>
      <c r="I47" s="32"/>
      <c r="J47" s="49"/>
      <c r="K47" s="37" t="str">
        <f t="shared" si="0"/>
        <v/>
      </c>
    </row>
    <row r="48" spans="1:11" x14ac:dyDescent="0.35">
      <c r="A48" s="9" t="str">
        <f>IF('Obj. formulár  Megrendelőlap'!A48="","",'Obj. formulár  Megrendelőlap'!A48)</f>
        <v/>
      </c>
      <c r="B48" s="10" t="str">
        <f>IF('Obj. formulár  Megrendelőlap'!B48="","",'Obj. formulár  Megrendelőlap'!B48)</f>
        <v/>
      </c>
      <c r="C48" s="10" t="str">
        <f>IF('Obj. formulár  Megrendelőlap'!C48="","",'Obj. formulár  Megrendelőlap'!C48)</f>
        <v/>
      </c>
      <c r="D48" s="11" t="str">
        <f>IF('Obj. formulár  Megrendelőlap'!D48="","",'Obj. formulár  Megrendelőlap'!D48)</f>
        <v/>
      </c>
      <c r="E48" s="10" t="str">
        <f>IF('Obj. formulár  Megrendelőlap'!E48="","",'Obj. formulár  Megrendelőlap'!E48)</f>
        <v/>
      </c>
      <c r="F48" s="10" t="str">
        <f>IF('Obj. formulár  Megrendelőlap'!F48="","",'Obj. formulár  Megrendelőlap'!F48)</f>
        <v/>
      </c>
      <c r="G48" s="10" t="str">
        <f>IF('Obj. formulár  Megrendelőlap'!G48="","",'Obj. formulár  Megrendelőlap'!G48)</f>
        <v/>
      </c>
      <c r="H48" s="14" t="str">
        <f>IF('Obj. formulár  Megrendelőlap'!H48="","",'Obj. formulár  Megrendelőlap'!H48)</f>
        <v/>
      </c>
      <c r="I48" s="32"/>
      <c r="J48" s="49"/>
      <c r="K48" s="37" t="str">
        <f t="shared" si="0"/>
        <v/>
      </c>
    </row>
    <row r="49" spans="1:11" x14ac:dyDescent="0.35">
      <c r="A49" s="9" t="str">
        <f>IF('Obj. formulár  Megrendelőlap'!A49="","",'Obj. formulár  Megrendelőlap'!A49)</f>
        <v/>
      </c>
      <c r="B49" s="10" t="str">
        <f>IF('Obj. formulár  Megrendelőlap'!B49="","",'Obj. formulár  Megrendelőlap'!B49)</f>
        <v/>
      </c>
      <c r="C49" s="10" t="str">
        <f>IF('Obj. formulár  Megrendelőlap'!C49="","",'Obj. formulár  Megrendelőlap'!C49)</f>
        <v/>
      </c>
      <c r="D49" s="11" t="str">
        <f>IF('Obj. formulár  Megrendelőlap'!D49="","",'Obj. formulár  Megrendelőlap'!D49)</f>
        <v/>
      </c>
      <c r="E49" s="10" t="str">
        <f>IF('Obj. formulár  Megrendelőlap'!E49="","",'Obj. formulár  Megrendelőlap'!E49)</f>
        <v/>
      </c>
      <c r="F49" s="10" t="str">
        <f>IF('Obj. formulár  Megrendelőlap'!F49="","",'Obj. formulár  Megrendelőlap'!F49)</f>
        <v/>
      </c>
      <c r="G49" s="10" t="str">
        <f>IF('Obj. formulár  Megrendelőlap'!G49="","",'Obj. formulár  Megrendelőlap'!G49)</f>
        <v/>
      </c>
      <c r="H49" s="14" t="str">
        <f>IF('Obj. formulár  Megrendelőlap'!H49="","",'Obj. formulár  Megrendelőlap'!H49)</f>
        <v/>
      </c>
      <c r="I49" s="32"/>
      <c r="J49" s="49"/>
      <c r="K49" s="37" t="str">
        <f t="shared" si="0"/>
        <v/>
      </c>
    </row>
    <row r="50" spans="1:11" x14ac:dyDescent="0.35">
      <c r="A50" s="9" t="str">
        <f>IF('Obj. formulár  Megrendelőlap'!A50="","",'Obj. formulár  Megrendelőlap'!A50)</f>
        <v/>
      </c>
      <c r="B50" s="10" t="str">
        <f>IF('Obj. formulár  Megrendelőlap'!B50="","",'Obj. formulár  Megrendelőlap'!B50)</f>
        <v/>
      </c>
      <c r="C50" s="10" t="str">
        <f>IF('Obj. formulár  Megrendelőlap'!C50="","",'Obj. formulár  Megrendelőlap'!C50)</f>
        <v/>
      </c>
      <c r="D50" s="11" t="str">
        <f>IF('Obj. formulár  Megrendelőlap'!D50="","",'Obj. formulár  Megrendelőlap'!D50)</f>
        <v/>
      </c>
      <c r="E50" s="10" t="str">
        <f>IF('Obj. formulár  Megrendelőlap'!E50="","",'Obj. formulár  Megrendelőlap'!E50)</f>
        <v/>
      </c>
      <c r="F50" s="10" t="str">
        <f>IF('Obj. formulár  Megrendelőlap'!F50="","",'Obj. formulár  Megrendelőlap'!F50)</f>
        <v/>
      </c>
      <c r="G50" s="10" t="str">
        <f>IF('Obj. formulár  Megrendelőlap'!G50="","",'Obj. formulár  Megrendelőlap'!G50)</f>
        <v/>
      </c>
      <c r="H50" s="14" t="str">
        <f>IF('Obj. formulár  Megrendelőlap'!H50="","",'Obj. formulár  Megrendelőlap'!H50)</f>
        <v/>
      </c>
      <c r="I50" s="32"/>
      <c r="J50" s="49"/>
      <c r="K50" s="37" t="str">
        <f t="shared" si="0"/>
        <v/>
      </c>
    </row>
    <row r="51" spans="1:11" x14ac:dyDescent="0.35">
      <c r="A51" s="9" t="str">
        <f>IF('Obj. formulár  Megrendelőlap'!A51="","",'Obj. formulár  Megrendelőlap'!A51)</f>
        <v/>
      </c>
      <c r="B51" s="10" t="str">
        <f>IF('Obj. formulár  Megrendelőlap'!B51="","",'Obj. formulár  Megrendelőlap'!B51)</f>
        <v/>
      </c>
      <c r="C51" s="10" t="str">
        <f>IF('Obj. formulár  Megrendelőlap'!C51="","",'Obj. formulár  Megrendelőlap'!C51)</f>
        <v/>
      </c>
      <c r="D51" s="11" t="str">
        <f>IF('Obj. formulár  Megrendelőlap'!D51="","",'Obj. formulár  Megrendelőlap'!D51)</f>
        <v/>
      </c>
      <c r="E51" s="10" t="str">
        <f>IF('Obj. formulár  Megrendelőlap'!E51="","",'Obj. formulár  Megrendelőlap'!E51)</f>
        <v/>
      </c>
      <c r="F51" s="10" t="str">
        <f>IF('Obj. formulár  Megrendelőlap'!F51="","",'Obj. formulár  Megrendelőlap'!F51)</f>
        <v/>
      </c>
      <c r="G51" s="10" t="str">
        <f>IF('Obj. formulár  Megrendelőlap'!G51="","",'Obj. formulár  Megrendelőlap'!G51)</f>
        <v/>
      </c>
      <c r="H51" s="14" t="str">
        <f>IF('Obj. formulár  Megrendelőlap'!H51="","",'Obj. formulár  Megrendelőlap'!H51)</f>
        <v/>
      </c>
      <c r="I51" s="32"/>
      <c r="J51" s="49"/>
      <c r="K51" s="37" t="str">
        <f t="shared" si="0"/>
        <v/>
      </c>
    </row>
    <row r="52" spans="1:11" x14ac:dyDescent="0.35">
      <c r="A52" s="9" t="str">
        <f>IF('Obj. formulár  Megrendelőlap'!A52="","",'Obj. formulár  Megrendelőlap'!A52)</f>
        <v/>
      </c>
      <c r="B52" s="10" t="str">
        <f>IF('Obj. formulár  Megrendelőlap'!B52="","",'Obj. formulár  Megrendelőlap'!B52)</f>
        <v/>
      </c>
      <c r="C52" s="10" t="str">
        <f>IF('Obj. formulár  Megrendelőlap'!C52="","",'Obj. formulár  Megrendelőlap'!C52)</f>
        <v/>
      </c>
      <c r="D52" s="11" t="str">
        <f>IF('Obj. formulár  Megrendelőlap'!D52="","",'Obj. formulár  Megrendelőlap'!D52)</f>
        <v/>
      </c>
      <c r="E52" s="10" t="str">
        <f>IF('Obj. formulár  Megrendelőlap'!E52="","",'Obj. formulár  Megrendelőlap'!E52)</f>
        <v/>
      </c>
      <c r="F52" s="10" t="str">
        <f>IF('Obj. formulár  Megrendelőlap'!F52="","",'Obj. formulár  Megrendelőlap'!F52)</f>
        <v/>
      </c>
      <c r="G52" s="10" t="str">
        <f>IF('Obj. formulár  Megrendelőlap'!G52="","",'Obj. formulár  Megrendelőlap'!G52)</f>
        <v/>
      </c>
      <c r="H52" s="14" t="str">
        <f>IF('Obj. formulár  Megrendelőlap'!H52="","",'Obj. formulár  Megrendelőlap'!H52)</f>
        <v/>
      </c>
      <c r="I52" s="32"/>
      <c r="J52" s="49"/>
      <c r="K52" s="37" t="str">
        <f t="shared" si="0"/>
        <v/>
      </c>
    </row>
    <row r="53" spans="1:11" x14ac:dyDescent="0.35">
      <c r="A53" s="9" t="str">
        <f>IF('Obj. formulár  Megrendelőlap'!A53="","",'Obj. formulár  Megrendelőlap'!A53)</f>
        <v/>
      </c>
      <c r="B53" s="10" t="str">
        <f>IF('Obj. formulár  Megrendelőlap'!B53="","",'Obj. formulár  Megrendelőlap'!B53)</f>
        <v/>
      </c>
      <c r="C53" s="10" t="str">
        <f>IF('Obj. formulár  Megrendelőlap'!C53="","",'Obj. formulár  Megrendelőlap'!C53)</f>
        <v/>
      </c>
      <c r="D53" s="11" t="str">
        <f>IF('Obj. formulár  Megrendelőlap'!D53="","",'Obj. formulár  Megrendelőlap'!D53)</f>
        <v/>
      </c>
      <c r="E53" s="10" t="str">
        <f>IF('Obj. formulár  Megrendelőlap'!E53="","",'Obj. formulár  Megrendelőlap'!E53)</f>
        <v/>
      </c>
      <c r="F53" s="10" t="str">
        <f>IF('Obj. formulár  Megrendelőlap'!F53="","",'Obj. formulár  Megrendelőlap'!F53)</f>
        <v/>
      </c>
      <c r="G53" s="10" t="str">
        <f>IF('Obj. formulár  Megrendelőlap'!G53="","",'Obj. formulár  Megrendelőlap'!G53)</f>
        <v/>
      </c>
      <c r="H53" s="14" t="str">
        <f>IF('Obj. formulár  Megrendelőlap'!H53="","",'Obj. formulár  Megrendelőlap'!H53)</f>
        <v/>
      </c>
      <c r="I53" s="32"/>
      <c r="J53" s="49"/>
      <c r="K53" s="37" t="str">
        <f t="shared" si="0"/>
        <v/>
      </c>
    </row>
    <row r="54" spans="1:11" x14ac:dyDescent="0.35">
      <c r="A54" s="3" t="str">
        <f>IF('Obj. formulár  Megrendelőlap'!A54="","",'Obj. formulár  Megrendelőlap'!A54)</f>
        <v/>
      </c>
      <c r="B54" s="1" t="str">
        <f>IF('Obj. formulár  Megrendelőlap'!B54="","",'Obj. formulár  Megrendelőlap'!B54)</f>
        <v/>
      </c>
      <c r="C54" s="1" t="str">
        <f>IF('Obj. formulár  Megrendelőlap'!C54="","",'Obj. formulár  Megrendelőlap'!C54)</f>
        <v/>
      </c>
      <c r="D54" s="2" t="str">
        <f>IF('Obj. formulár  Megrendelőlap'!D54="","",'Obj. formulár  Megrendelőlap'!D54)</f>
        <v/>
      </c>
      <c r="E54" s="1" t="str">
        <f>IF('Obj. formulár  Megrendelőlap'!E54="","",'Obj. formulár  Megrendelőlap'!E54)</f>
        <v/>
      </c>
      <c r="F54" s="1" t="str">
        <f>IF('Obj. formulár  Megrendelőlap'!F54="","",'Obj. formulár  Megrendelőlap'!F54)</f>
        <v/>
      </c>
      <c r="G54" s="1" t="str">
        <f>IF('Obj. formulár  Megrendelőlap'!G54="","",'Obj. formulár  Megrendelőlap'!G54)</f>
        <v/>
      </c>
      <c r="H54" s="15" t="str">
        <f>IF('Obj. formulár  Megrendelőlap'!H54="","",'Obj. formulár  Megrendelőlap'!H54)</f>
        <v/>
      </c>
      <c r="I54" s="33"/>
      <c r="J54" s="50"/>
      <c r="K54" s="38" t="str">
        <f t="shared" si="0"/>
        <v/>
      </c>
    </row>
    <row r="55" spans="1:11" x14ac:dyDescent="0.35">
      <c r="A55" s="3" t="str">
        <f>IF('Obj. formulár  Megrendelőlap'!A55="","",'Obj. formulár  Megrendelőlap'!A55)</f>
        <v/>
      </c>
      <c r="B55" s="1" t="str">
        <f>IF('Obj. formulár  Megrendelőlap'!B55="","",'Obj. formulár  Megrendelőlap'!B55)</f>
        <v/>
      </c>
      <c r="C55" s="1" t="str">
        <f>IF('Obj. formulár  Megrendelőlap'!C55="","",'Obj. formulár  Megrendelőlap'!C55)</f>
        <v/>
      </c>
      <c r="D55" s="2" t="str">
        <f>IF('Obj. formulár  Megrendelőlap'!D55="","",'Obj. formulár  Megrendelőlap'!D55)</f>
        <v/>
      </c>
      <c r="E55" s="1" t="str">
        <f>IF('Obj. formulár  Megrendelőlap'!E55="","",'Obj. formulár  Megrendelőlap'!E55)</f>
        <v/>
      </c>
      <c r="F55" s="1" t="str">
        <f>IF('Obj. formulár  Megrendelőlap'!F55="","",'Obj. formulár  Megrendelőlap'!F55)</f>
        <v/>
      </c>
      <c r="G55" s="1" t="str">
        <f>IF('Obj. formulár  Megrendelőlap'!G55="","",'Obj. formulár  Megrendelőlap'!G55)</f>
        <v/>
      </c>
      <c r="H55" s="15" t="str">
        <f>IF('Obj. formulár  Megrendelőlap'!H55="","",'Obj. formulár  Megrendelőlap'!H55)</f>
        <v/>
      </c>
      <c r="I55" s="33"/>
      <c r="J55" s="50"/>
      <c r="K55" s="38" t="str">
        <f t="shared" si="0"/>
        <v/>
      </c>
    </row>
    <row r="56" spans="1:11" x14ac:dyDescent="0.35">
      <c r="A56" s="3" t="str">
        <f>IF('Obj. formulár  Megrendelőlap'!A56="","",'Obj. formulár  Megrendelőlap'!A56)</f>
        <v/>
      </c>
      <c r="B56" s="1" t="str">
        <f>IF('Obj. formulár  Megrendelőlap'!B56="","",'Obj. formulár  Megrendelőlap'!B56)</f>
        <v/>
      </c>
      <c r="C56" s="1" t="str">
        <f>IF('Obj. formulár  Megrendelőlap'!C56="","",'Obj. formulár  Megrendelőlap'!C56)</f>
        <v/>
      </c>
      <c r="D56" s="2" t="str">
        <f>IF('Obj. formulár  Megrendelőlap'!D56="","",'Obj. formulár  Megrendelőlap'!D56)</f>
        <v/>
      </c>
      <c r="E56" s="1" t="str">
        <f>IF('Obj. formulár  Megrendelőlap'!E56="","",'Obj. formulár  Megrendelőlap'!E56)</f>
        <v/>
      </c>
      <c r="F56" s="1" t="str">
        <f>IF('Obj. formulár  Megrendelőlap'!F56="","",'Obj. formulár  Megrendelőlap'!F56)</f>
        <v/>
      </c>
      <c r="G56" s="1" t="str">
        <f>IF('Obj. formulár  Megrendelőlap'!G56="","",'Obj. formulár  Megrendelőlap'!G56)</f>
        <v/>
      </c>
      <c r="H56" s="15" t="str">
        <f>IF('Obj. formulár  Megrendelőlap'!H56="","",'Obj. formulár  Megrendelőlap'!H56)</f>
        <v/>
      </c>
      <c r="I56" s="33"/>
      <c r="J56" s="50"/>
      <c r="K56" s="38" t="str">
        <f t="shared" si="0"/>
        <v/>
      </c>
    </row>
    <row r="57" spans="1:11" x14ac:dyDescent="0.35">
      <c r="A57" s="3" t="str">
        <f>IF('Obj. formulár  Megrendelőlap'!A57="","",'Obj. formulár  Megrendelőlap'!A57)</f>
        <v/>
      </c>
      <c r="B57" s="1" t="str">
        <f>IF('Obj. formulár  Megrendelőlap'!B57="","",'Obj. formulár  Megrendelőlap'!B57)</f>
        <v/>
      </c>
      <c r="C57" s="1" t="str">
        <f>IF('Obj. formulár  Megrendelőlap'!C57="","",'Obj. formulár  Megrendelőlap'!C57)</f>
        <v/>
      </c>
      <c r="D57" s="2" t="str">
        <f>IF('Obj. formulár  Megrendelőlap'!D57="","",'Obj. formulár  Megrendelőlap'!D57)</f>
        <v/>
      </c>
      <c r="E57" s="1" t="str">
        <f>IF('Obj. formulár  Megrendelőlap'!E57="","",'Obj. formulár  Megrendelőlap'!E57)</f>
        <v/>
      </c>
      <c r="F57" s="1" t="str">
        <f>IF('Obj. formulár  Megrendelőlap'!F57="","",'Obj. formulár  Megrendelőlap'!F57)</f>
        <v/>
      </c>
      <c r="G57" s="1" t="str">
        <f>IF('Obj. formulár  Megrendelőlap'!G57="","",'Obj. formulár  Megrendelőlap'!G57)</f>
        <v/>
      </c>
      <c r="H57" s="15" t="str">
        <f>IF('Obj. formulár  Megrendelőlap'!H57="","",'Obj. formulár  Megrendelőlap'!H57)</f>
        <v/>
      </c>
      <c r="I57" s="33"/>
      <c r="J57" s="50"/>
      <c r="K57" s="38" t="str">
        <f t="shared" si="0"/>
        <v/>
      </c>
    </row>
    <row r="58" spans="1:11" x14ac:dyDescent="0.35">
      <c r="A58" s="3" t="str">
        <f>IF('Obj. formulár  Megrendelőlap'!A58="","",'Obj. formulár  Megrendelőlap'!A58)</f>
        <v/>
      </c>
      <c r="B58" s="1" t="str">
        <f>IF('Obj. formulár  Megrendelőlap'!B58="","",'Obj. formulár  Megrendelőlap'!B58)</f>
        <v/>
      </c>
      <c r="C58" s="1" t="str">
        <f>IF('Obj. formulár  Megrendelőlap'!C58="","",'Obj. formulár  Megrendelőlap'!C58)</f>
        <v/>
      </c>
      <c r="D58" s="2" t="str">
        <f>IF('Obj. formulár  Megrendelőlap'!D58="","",'Obj. formulár  Megrendelőlap'!D58)</f>
        <v/>
      </c>
      <c r="E58" s="1" t="str">
        <f>IF('Obj. formulár  Megrendelőlap'!E58="","",'Obj. formulár  Megrendelőlap'!E58)</f>
        <v/>
      </c>
      <c r="F58" s="1" t="str">
        <f>IF('Obj. formulár  Megrendelőlap'!F58="","",'Obj. formulár  Megrendelőlap'!F58)</f>
        <v/>
      </c>
      <c r="G58" s="1" t="str">
        <f>IF('Obj. formulár  Megrendelőlap'!G58="","",'Obj. formulár  Megrendelőlap'!G58)</f>
        <v/>
      </c>
      <c r="H58" s="15" t="str">
        <f>IF('Obj. formulár  Megrendelőlap'!H58="","",'Obj. formulár  Megrendelőlap'!H58)</f>
        <v/>
      </c>
      <c r="I58" s="33"/>
      <c r="J58" s="50"/>
      <c r="K58" s="38" t="str">
        <f t="shared" si="0"/>
        <v/>
      </c>
    </row>
    <row r="59" spans="1:11" x14ac:dyDescent="0.35">
      <c r="A59" s="3" t="str">
        <f>IF('Obj. formulár  Megrendelőlap'!A59="","",'Obj. formulár  Megrendelőlap'!A59)</f>
        <v/>
      </c>
      <c r="B59" s="1" t="str">
        <f>IF('Obj. formulár  Megrendelőlap'!B59="","",'Obj. formulár  Megrendelőlap'!B59)</f>
        <v/>
      </c>
      <c r="C59" s="1" t="str">
        <f>IF('Obj. formulár  Megrendelőlap'!C59="","",'Obj. formulár  Megrendelőlap'!C59)</f>
        <v/>
      </c>
      <c r="D59" s="2" t="str">
        <f>IF('Obj. formulár  Megrendelőlap'!D59="","",'Obj. formulár  Megrendelőlap'!D59)</f>
        <v/>
      </c>
      <c r="E59" s="1" t="str">
        <f>IF('Obj. formulár  Megrendelőlap'!E59="","",'Obj. formulár  Megrendelőlap'!E59)</f>
        <v/>
      </c>
      <c r="F59" s="1" t="str">
        <f>IF('Obj. formulár  Megrendelőlap'!F59="","",'Obj. formulár  Megrendelőlap'!F59)</f>
        <v/>
      </c>
      <c r="G59" s="1" t="str">
        <f>IF('Obj. formulár  Megrendelőlap'!G59="","",'Obj. formulár  Megrendelőlap'!G59)</f>
        <v/>
      </c>
      <c r="H59" s="15" t="str">
        <f>IF('Obj. formulár  Megrendelőlap'!H59="","",'Obj. formulár  Megrendelőlap'!H59)</f>
        <v/>
      </c>
      <c r="I59" s="33"/>
      <c r="J59" s="50"/>
      <c r="K59" s="38" t="str">
        <f t="shared" si="0"/>
        <v/>
      </c>
    </row>
    <row r="60" spans="1:11" x14ac:dyDescent="0.35">
      <c r="A60" s="3" t="str">
        <f>IF('Obj. formulár  Megrendelőlap'!A60="","",'Obj. formulár  Megrendelőlap'!A60)</f>
        <v/>
      </c>
      <c r="B60" s="1" t="str">
        <f>IF('Obj. formulár  Megrendelőlap'!B60="","",'Obj. formulár  Megrendelőlap'!B60)</f>
        <v/>
      </c>
      <c r="C60" s="1" t="str">
        <f>IF('Obj. formulár  Megrendelőlap'!C60="","",'Obj. formulár  Megrendelőlap'!C60)</f>
        <v/>
      </c>
      <c r="D60" s="2" t="str">
        <f>IF('Obj. formulár  Megrendelőlap'!D60="","",'Obj. formulár  Megrendelőlap'!D60)</f>
        <v/>
      </c>
      <c r="E60" s="1" t="str">
        <f>IF('Obj. formulár  Megrendelőlap'!E60="","",'Obj. formulár  Megrendelőlap'!E60)</f>
        <v/>
      </c>
      <c r="F60" s="1" t="str">
        <f>IF('Obj. formulár  Megrendelőlap'!F60="","",'Obj. formulár  Megrendelőlap'!F60)</f>
        <v/>
      </c>
      <c r="G60" s="1" t="str">
        <f>IF('Obj. formulár  Megrendelőlap'!G60="","",'Obj. formulár  Megrendelőlap'!G60)</f>
        <v/>
      </c>
      <c r="H60" s="15" t="str">
        <f>IF('Obj. formulár  Megrendelőlap'!H60="","",'Obj. formulár  Megrendelőlap'!H60)</f>
        <v/>
      </c>
      <c r="I60" s="33"/>
      <c r="J60" s="50"/>
      <c r="K60" s="38" t="str">
        <f t="shared" si="0"/>
        <v/>
      </c>
    </row>
    <row r="61" spans="1:11" x14ac:dyDescent="0.35">
      <c r="A61" s="3" t="str">
        <f>IF('Obj. formulár  Megrendelőlap'!A61="","",'Obj. formulár  Megrendelőlap'!A61)</f>
        <v/>
      </c>
      <c r="B61" s="1" t="str">
        <f>IF('Obj. formulár  Megrendelőlap'!B61="","",'Obj. formulár  Megrendelőlap'!B61)</f>
        <v/>
      </c>
      <c r="C61" s="1" t="str">
        <f>IF('Obj. formulár  Megrendelőlap'!C61="","",'Obj. formulár  Megrendelőlap'!C61)</f>
        <v/>
      </c>
      <c r="D61" s="2" t="str">
        <f>IF('Obj. formulár  Megrendelőlap'!D61="","",'Obj. formulár  Megrendelőlap'!D61)</f>
        <v/>
      </c>
      <c r="E61" s="1" t="str">
        <f>IF('Obj. formulár  Megrendelőlap'!E61="","",'Obj. formulár  Megrendelőlap'!E61)</f>
        <v/>
      </c>
      <c r="F61" s="1" t="str">
        <f>IF('Obj. formulár  Megrendelőlap'!F61="","",'Obj. formulár  Megrendelőlap'!F61)</f>
        <v/>
      </c>
      <c r="G61" s="1" t="str">
        <f>IF('Obj. formulár  Megrendelőlap'!G61="","",'Obj. formulár  Megrendelőlap'!G61)</f>
        <v/>
      </c>
      <c r="H61" s="15" t="str">
        <f>IF('Obj. formulár  Megrendelőlap'!H61="","",'Obj. formulár  Megrendelőlap'!H61)</f>
        <v/>
      </c>
      <c r="I61" s="33"/>
      <c r="J61" s="50"/>
      <c r="K61" s="38" t="str">
        <f t="shared" si="0"/>
        <v/>
      </c>
    </row>
    <row r="62" spans="1:11" x14ac:dyDescent="0.35">
      <c r="A62" s="3" t="str">
        <f>IF('Obj. formulár  Megrendelőlap'!A62="","",'Obj. formulár  Megrendelőlap'!A62)</f>
        <v/>
      </c>
      <c r="B62" s="1" t="str">
        <f>IF('Obj. formulár  Megrendelőlap'!B62="","",'Obj. formulár  Megrendelőlap'!B62)</f>
        <v/>
      </c>
      <c r="C62" s="1" t="str">
        <f>IF('Obj. formulár  Megrendelőlap'!C62="","",'Obj. formulár  Megrendelőlap'!C62)</f>
        <v/>
      </c>
      <c r="D62" s="2" t="str">
        <f>IF('Obj. formulár  Megrendelőlap'!D62="","",'Obj. formulár  Megrendelőlap'!D62)</f>
        <v/>
      </c>
      <c r="E62" s="1" t="str">
        <f>IF('Obj. formulár  Megrendelőlap'!E62="","",'Obj. formulár  Megrendelőlap'!E62)</f>
        <v/>
      </c>
      <c r="F62" s="1" t="str">
        <f>IF('Obj. formulár  Megrendelőlap'!F62="","",'Obj. formulár  Megrendelőlap'!F62)</f>
        <v/>
      </c>
      <c r="G62" s="1" t="str">
        <f>IF('Obj. formulár  Megrendelőlap'!G62="","",'Obj. formulár  Megrendelőlap'!G62)</f>
        <v/>
      </c>
      <c r="H62" s="15" t="str">
        <f>IF('Obj. formulár  Megrendelőlap'!H62="","",'Obj. formulár  Megrendelőlap'!H62)</f>
        <v/>
      </c>
      <c r="I62" s="33"/>
      <c r="J62" s="50"/>
      <c r="K62" s="38" t="str">
        <f t="shared" si="0"/>
        <v/>
      </c>
    </row>
    <row r="63" spans="1:11" x14ac:dyDescent="0.35">
      <c r="A63" s="3" t="str">
        <f>IF('Obj. formulár  Megrendelőlap'!A63="","",'Obj. formulár  Megrendelőlap'!A63)</f>
        <v/>
      </c>
      <c r="B63" s="1" t="str">
        <f>IF('Obj. formulár  Megrendelőlap'!B63="","",'Obj. formulár  Megrendelőlap'!B63)</f>
        <v/>
      </c>
      <c r="C63" s="1" t="str">
        <f>IF('Obj. formulár  Megrendelőlap'!C63="","",'Obj. formulár  Megrendelőlap'!C63)</f>
        <v/>
      </c>
      <c r="D63" s="2" t="str">
        <f>IF('Obj. formulár  Megrendelőlap'!D63="","",'Obj. formulár  Megrendelőlap'!D63)</f>
        <v/>
      </c>
      <c r="E63" s="1" t="str">
        <f>IF('Obj. formulár  Megrendelőlap'!E63="","",'Obj. formulár  Megrendelőlap'!E63)</f>
        <v/>
      </c>
      <c r="F63" s="1" t="str">
        <f>IF('Obj. formulár  Megrendelőlap'!F63="","",'Obj. formulár  Megrendelőlap'!F63)</f>
        <v/>
      </c>
      <c r="G63" s="1" t="str">
        <f>IF('Obj. formulár  Megrendelőlap'!G63="","",'Obj. formulár  Megrendelőlap'!G63)</f>
        <v/>
      </c>
      <c r="H63" s="15" t="str">
        <f>IF('Obj. formulár  Megrendelőlap'!H63="","",'Obj. formulár  Megrendelőlap'!H63)</f>
        <v/>
      </c>
      <c r="I63" s="33"/>
      <c r="J63" s="50"/>
      <c r="K63" s="38" t="str">
        <f t="shared" si="0"/>
        <v/>
      </c>
    </row>
    <row r="64" spans="1:11" x14ac:dyDescent="0.35">
      <c r="A64" s="3" t="str">
        <f>IF('Obj. formulár  Megrendelőlap'!A64="","",'Obj. formulár  Megrendelőlap'!A64)</f>
        <v/>
      </c>
      <c r="B64" s="1" t="str">
        <f>IF('Obj. formulár  Megrendelőlap'!B64="","",'Obj. formulár  Megrendelőlap'!B64)</f>
        <v/>
      </c>
      <c r="C64" s="1" t="str">
        <f>IF('Obj. formulár  Megrendelőlap'!C64="","",'Obj. formulár  Megrendelőlap'!C64)</f>
        <v/>
      </c>
      <c r="D64" s="2" t="str">
        <f>IF('Obj. formulár  Megrendelőlap'!D64="","",'Obj. formulár  Megrendelőlap'!D64)</f>
        <v/>
      </c>
      <c r="E64" s="1" t="str">
        <f>IF('Obj. formulár  Megrendelőlap'!E64="","",'Obj. formulár  Megrendelőlap'!E64)</f>
        <v/>
      </c>
      <c r="F64" s="1" t="str">
        <f>IF('Obj. formulár  Megrendelőlap'!F64="","",'Obj. formulár  Megrendelőlap'!F64)</f>
        <v/>
      </c>
      <c r="G64" s="1" t="str">
        <f>IF('Obj. formulár  Megrendelőlap'!G64="","",'Obj. formulár  Megrendelőlap'!G64)</f>
        <v/>
      </c>
      <c r="H64" s="15" t="str">
        <f>IF('Obj. formulár  Megrendelőlap'!H64="","",'Obj. formulár  Megrendelőlap'!H64)</f>
        <v/>
      </c>
      <c r="I64" s="33"/>
      <c r="J64" s="50"/>
      <c r="K64" s="38" t="str">
        <f t="shared" si="0"/>
        <v/>
      </c>
    </row>
    <row r="65" spans="1:11" x14ac:dyDescent="0.35">
      <c r="A65" s="3" t="str">
        <f>IF('Obj. formulár  Megrendelőlap'!A65="","",'Obj. formulár  Megrendelőlap'!A65)</f>
        <v/>
      </c>
      <c r="B65" s="1" t="str">
        <f>IF('Obj. formulár  Megrendelőlap'!B65="","",'Obj. formulár  Megrendelőlap'!B65)</f>
        <v/>
      </c>
      <c r="C65" s="1" t="str">
        <f>IF('Obj. formulár  Megrendelőlap'!C65="","",'Obj. formulár  Megrendelőlap'!C65)</f>
        <v/>
      </c>
      <c r="D65" s="2" t="str">
        <f>IF('Obj. formulár  Megrendelőlap'!D65="","",'Obj. formulár  Megrendelőlap'!D65)</f>
        <v/>
      </c>
      <c r="E65" s="1" t="str">
        <f>IF('Obj. formulár  Megrendelőlap'!E65="","",'Obj. formulár  Megrendelőlap'!E65)</f>
        <v/>
      </c>
      <c r="F65" s="1" t="str">
        <f>IF('Obj. formulár  Megrendelőlap'!F65="","",'Obj. formulár  Megrendelőlap'!F65)</f>
        <v/>
      </c>
      <c r="G65" s="1" t="str">
        <f>IF('Obj. formulár  Megrendelőlap'!G65="","",'Obj. formulár  Megrendelőlap'!G65)</f>
        <v/>
      </c>
      <c r="H65" s="15" t="str">
        <f>IF('Obj. formulár  Megrendelőlap'!H65="","",'Obj. formulár  Megrendelőlap'!H65)</f>
        <v/>
      </c>
      <c r="I65" s="33"/>
      <c r="J65" s="50"/>
      <c r="K65" s="38" t="str">
        <f t="shared" si="0"/>
        <v/>
      </c>
    </row>
    <row r="66" spans="1:11" x14ac:dyDescent="0.35">
      <c r="A66" s="3" t="str">
        <f>IF('Obj. formulár  Megrendelőlap'!A66="","",'Obj. formulár  Megrendelőlap'!A66)</f>
        <v/>
      </c>
      <c r="B66" s="1" t="str">
        <f>IF('Obj. formulár  Megrendelőlap'!B66="","",'Obj. formulár  Megrendelőlap'!B66)</f>
        <v/>
      </c>
      <c r="C66" s="1" t="str">
        <f>IF('Obj. formulár  Megrendelőlap'!C66="","",'Obj. formulár  Megrendelőlap'!C66)</f>
        <v/>
      </c>
      <c r="D66" s="2" t="str">
        <f>IF('Obj. formulár  Megrendelőlap'!D66="","",'Obj. formulár  Megrendelőlap'!D66)</f>
        <v/>
      </c>
      <c r="E66" s="1" t="str">
        <f>IF('Obj. formulár  Megrendelőlap'!E66="","",'Obj. formulár  Megrendelőlap'!E66)</f>
        <v/>
      </c>
      <c r="F66" s="1" t="str">
        <f>IF('Obj. formulár  Megrendelőlap'!F66="","",'Obj. formulár  Megrendelőlap'!F66)</f>
        <v/>
      </c>
      <c r="G66" s="1" t="str">
        <f>IF('Obj. formulár  Megrendelőlap'!G66="","",'Obj. formulár  Megrendelőlap'!G66)</f>
        <v/>
      </c>
      <c r="H66" s="15" t="str">
        <f>IF('Obj. formulár  Megrendelőlap'!H66="","",'Obj. formulár  Megrendelőlap'!H66)</f>
        <v/>
      </c>
      <c r="I66" s="33"/>
      <c r="J66" s="50"/>
      <c r="K66" s="38" t="str">
        <f t="shared" si="0"/>
        <v/>
      </c>
    </row>
    <row r="67" spans="1:11" x14ac:dyDescent="0.35">
      <c r="A67" s="3" t="str">
        <f>IF('Obj. formulár  Megrendelőlap'!A67="","",'Obj. formulár  Megrendelőlap'!A67)</f>
        <v/>
      </c>
      <c r="B67" s="1" t="str">
        <f>IF('Obj. formulár  Megrendelőlap'!B67="","",'Obj. formulár  Megrendelőlap'!B67)</f>
        <v/>
      </c>
      <c r="C67" s="1" t="str">
        <f>IF('Obj. formulár  Megrendelőlap'!C67="","",'Obj. formulár  Megrendelőlap'!C67)</f>
        <v/>
      </c>
      <c r="D67" s="2" t="str">
        <f>IF('Obj. formulár  Megrendelőlap'!D67="","",'Obj. formulár  Megrendelőlap'!D67)</f>
        <v/>
      </c>
      <c r="E67" s="1" t="str">
        <f>IF('Obj. formulár  Megrendelőlap'!E67="","",'Obj. formulár  Megrendelőlap'!E67)</f>
        <v/>
      </c>
      <c r="F67" s="1" t="str">
        <f>IF('Obj. formulár  Megrendelőlap'!F67="","",'Obj. formulár  Megrendelőlap'!F67)</f>
        <v/>
      </c>
      <c r="G67" s="1" t="str">
        <f>IF('Obj. formulár  Megrendelőlap'!G67="","",'Obj. formulár  Megrendelőlap'!G67)</f>
        <v/>
      </c>
      <c r="H67" s="15" t="str">
        <f>IF('Obj. formulár  Megrendelőlap'!H67="","",'Obj. formulár  Megrendelőlap'!H67)</f>
        <v/>
      </c>
      <c r="I67" s="33"/>
      <c r="J67" s="50"/>
      <c r="K67" s="38" t="str">
        <f t="shared" si="0"/>
        <v/>
      </c>
    </row>
    <row r="68" spans="1:11" x14ac:dyDescent="0.35">
      <c r="A68" s="3" t="str">
        <f>IF('Obj. formulár  Megrendelőlap'!A68="","",'Obj. formulár  Megrendelőlap'!A68)</f>
        <v/>
      </c>
      <c r="B68" s="1" t="str">
        <f>IF('Obj. formulár  Megrendelőlap'!B68="","",'Obj. formulár  Megrendelőlap'!B68)</f>
        <v/>
      </c>
      <c r="C68" s="1" t="str">
        <f>IF('Obj. formulár  Megrendelőlap'!C68="","",'Obj. formulár  Megrendelőlap'!C68)</f>
        <v/>
      </c>
      <c r="D68" s="2" t="str">
        <f>IF('Obj. formulár  Megrendelőlap'!D68="","",'Obj. formulár  Megrendelőlap'!D68)</f>
        <v/>
      </c>
      <c r="E68" s="1" t="str">
        <f>IF('Obj. formulár  Megrendelőlap'!E68="","",'Obj. formulár  Megrendelőlap'!E68)</f>
        <v/>
      </c>
      <c r="F68" s="1" t="str">
        <f>IF('Obj. formulár  Megrendelőlap'!F68="","",'Obj. formulár  Megrendelőlap'!F68)</f>
        <v/>
      </c>
      <c r="G68" s="1" t="str">
        <f>IF('Obj. formulár  Megrendelőlap'!G68="","",'Obj. formulár  Megrendelőlap'!G68)</f>
        <v/>
      </c>
      <c r="H68" s="15" t="str">
        <f>IF('Obj. formulár  Megrendelőlap'!H68="","",'Obj. formulár  Megrendelőlap'!H68)</f>
        <v/>
      </c>
      <c r="I68" s="33"/>
      <c r="J68" s="50"/>
      <c r="K68" s="38" t="str">
        <f t="shared" si="0"/>
        <v/>
      </c>
    </row>
    <row r="69" spans="1:11" x14ac:dyDescent="0.35">
      <c r="A69" s="3" t="str">
        <f>IF('Obj. formulár  Megrendelőlap'!A69="","",'Obj. formulár  Megrendelőlap'!A69)</f>
        <v/>
      </c>
      <c r="B69" s="1" t="str">
        <f>IF('Obj. formulár  Megrendelőlap'!B69="","",'Obj. formulár  Megrendelőlap'!B69)</f>
        <v/>
      </c>
      <c r="C69" s="1" t="str">
        <f>IF('Obj. formulár  Megrendelőlap'!C69="","",'Obj. formulár  Megrendelőlap'!C69)</f>
        <v/>
      </c>
      <c r="D69" s="2" t="str">
        <f>IF('Obj. formulár  Megrendelőlap'!D69="","",'Obj. formulár  Megrendelőlap'!D69)</f>
        <v/>
      </c>
      <c r="E69" s="1" t="str">
        <f>IF('Obj. formulár  Megrendelőlap'!E69="","",'Obj. formulár  Megrendelőlap'!E69)</f>
        <v/>
      </c>
      <c r="F69" s="1" t="str">
        <f>IF('Obj. formulár  Megrendelőlap'!F69="","",'Obj. formulár  Megrendelőlap'!F69)</f>
        <v/>
      </c>
      <c r="G69" s="1" t="str">
        <f>IF('Obj. formulár  Megrendelőlap'!G69="","",'Obj. formulár  Megrendelőlap'!G69)</f>
        <v/>
      </c>
      <c r="H69" s="15" t="str">
        <f>IF('Obj. formulár  Megrendelőlap'!H69="","",'Obj. formulár  Megrendelőlap'!H69)</f>
        <v/>
      </c>
      <c r="I69" s="33"/>
      <c r="J69" s="50"/>
      <c r="K69" s="38" t="str">
        <f t="shared" si="0"/>
        <v/>
      </c>
    </row>
    <row r="70" spans="1:11" x14ac:dyDescent="0.35">
      <c r="A70" s="3" t="str">
        <f>IF('Obj. formulár  Megrendelőlap'!A70="","",'Obj. formulár  Megrendelőlap'!A70)</f>
        <v/>
      </c>
      <c r="B70" s="1" t="str">
        <f>IF('Obj. formulár  Megrendelőlap'!B70="","",'Obj. formulár  Megrendelőlap'!B70)</f>
        <v/>
      </c>
      <c r="C70" s="1" t="str">
        <f>IF('Obj. formulár  Megrendelőlap'!C70="","",'Obj. formulár  Megrendelőlap'!C70)</f>
        <v/>
      </c>
      <c r="D70" s="2" t="str">
        <f>IF('Obj. formulár  Megrendelőlap'!D70="","",'Obj. formulár  Megrendelőlap'!D70)</f>
        <v/>
      </c>
      <c r="E70" s="1" t="str">
        <f>IF('Obj. formulár  Megrendelőlap'!E70="","",'Obj. formulár  Megrendelőlap'!E70)</f>
        <v/>
      </c>
      <c r="F70" s="1" t="str">
        <f>IF('Obj. formulár  Megrendelőlap'!F70="","",'Obj. formulár  Megrendelőlap'!F70)</f>
        <v/>
      </c>
      <c r="G70" s="1" t="str">
        <f>IF('Obj. formulár  Megrendelőlap'!G70="","",'Obj. formulár  Megrendelőlap'!G70)</f>
        <v/>
      </c>
      <c r="H70" s="15" t="str">
        <f>IF('Obj. formulár  Megrendelőlap'!H70="","",'Obj. formulár  Megrendelőlap'!H70)</f>
        <v/>
      </c>
      <c r="I70" s="33"/>
      <c r="J70" s="50"/>
      <c r="K70" s="38" t="str">
        <f t="shared" si="0"/>
        <v/>
      </c>
    </row>
    <row r="71" spans="1:11" x14ac:dyDescent="0.35">
      <c r="A71" s="3" t="str">
        <f>IF('Obj. formulár  Megrendelőlap'!A71="","",'Obj. formulár  Megrendelőlap'!A71)</f>
        <v/>
      </c>
      <c r="B71" s="1" t="str">
        <f>IF('Obj. formulár  Megrendelőlap'!B71="","",'Obj. formulár  Megrendelőlap'!B71)</f>
        <v/>
      </c>
      <c r="C71" s="1" t="str">
        <f>IF('Obj. formulár  Megrendelőlap'!C71="","",'Obj. formulár  Megrendelőlap'!C71)</f>
        <v/>
      </c>
      <c r="D71" s="2" t="str">
        <f>IF('Obj. formulár  Megrendelőlap'!D71="","",'Obj. formulár  Megrendelőlap'!D71)</f>
        <v/>
      </c>
      <c r="E71" s="1" t="str">
        <f>IF('Obj. formulár  Megrendelőlap'!E71="","",'Obj. formulár  Megrendelőlap'!E71)</f>
        <v/>
      </c>
      <c r="F71" s="1" t="str">
        <f>IF('Obj. formulár  Megrendelőlap'!F71="","",'Obj. formulár  Megrendelőlap'!F71)</f>
        <v/>
      </c>
      <c r="G71" s="1" t="str">
        <f>IF('Obj. formulár  Megrendelőlap'!G71="","",'Obj. formulár  Megrendelőlap'!G71)</f>
        <v/>
      </c>
      <c r="H71" s="15" t="str">
        <f>IF('Obj. formulár  Megrendelőlap'!H71="","",'Obj. formulár  Megrendelőlap'!H71)</f>
        <v/>
      </c>
      <c r="I71" s="33"/>
      <c r="J71" s="50"/>
      <c r="K71" s="38" t="str">
        <f t="shared" si="0"/>
        <v/>
      </c>
    </row>
    <row r="72" spans="1:11" x14ac:dyDescent="0.35">
      <c r="A72" s="3" t="str">
        <f>IF('Obj. formulár  Megrendelőlap'!A72="","",'Obj. formulár  Megrendelőlap'!A72)</f>
        <v/>
      </c>
      <c r="B72" s="1" t="str">
        <f>IF('Obj. formulár  Megrendelőlap'!B72="","",'Obj. formulár  Megrendelőlap'!B72)</f>
        <v/>
      </c>
      <c r="C72" s="1" t="str">
        <f>IF('Obj. formulár  Megrendelőlap'!C72="","",'Obj. formulár  Megrendelőlap'!C72)</f>
        <v/>
      </c>
      <c r="D72" s="2" t="str">
        <f>IF('Obj. formulár  Megrendelőlap'!D72="","",'Obj. formulár  Megrendelőlap'!D72)</f>
        <v/>
      </c>
      <c r="E72" s="1" t="str">
        <f>IF('Obj. formulár  Megrendelőlap'!E72="","",'Obj. formulár  Megrendelőlap'!E72)</f>
        <v/>
      </c>
      <c r="F72" s="1" t="str">
        <f>IF('Obj. formulár  Megrendelőlap'!F72="","",'Obj. formulár  Megrendelőlap'!F72)</f>
        <v/>
      </c>
      <c r="G72" s="1" t="str">
        <f>IF('Obj. formulár  Megrendelőlap'!G72="","",'Obj. formulár  Megrendelőlap'!G72)</f>
        <v/>
      </c>
      <c r="H72" s="15" t="str">
        <f>IF('Obj. formulár  Megrendelőlap'!H72="","",'Obj. formulár  Megrendelőlap'!H72)</f>
        <v/>
      </c>
      <c r="I72" s="33"/>
      <c r="J72" s="50"/>
      <c r="K72" s="38" t="str">
        <f t="shared" si="0"/>
        <v/>
      </c>
    </row>
    <row r="73" spans="1:11" x14ac:dyDescent="0.35">
      <c r="A73" s="3" t="str">
        <f>IF('Obj. formulár  Megrendelőlap'!A73="","",'Obj. formulár  Megrendelőlap'!A73)</f>
        <v/>
      </c>
      <c r="B73" s="1" t="str">
        <f>IF('Obj. formulár  Megrendelőlap'!B73="","",'Obj. formulár  Megrendelőlap'!B73)</f>
        <v/>
      </c>
      <c r="C73" s="1" t="str">
        <f>IF('Obj. formulár  Megrendelőlap'!C73="","",'Obj. formulár  Megrendelőlap'!C73)</f>
        <v/>
      </c>
      <c r="D73" s="2" t="str">
        <f>IF('Obj. formulár  Megrendelőlap'!D73="","",'Obj. formulár  Megrendelőlap'!D73)</f>
        <v/>
      </c>
      <c r="E73" s="1" t="str">
        <f>IF('Obj. formulár  Megrendelőlap'!E73="","",'Obj. formulár  Megrendelőlap'!E73)</f>
        <v/>
      </c>
      <c r="F73" s="1" t="str">
        <f>IF('Obj. formulár  Megrendelőlap'!F73="","",'Obj. formulár  Megrendelőlap'!F73)</f>
        <v/>
      </c>
      <c r="G73" s="1" t="str">
        <f>IF('Obj. formulár  Megrendelőlap'!G73="","",'Obj. formulár  Megrendelőlap'!G73)</f>
        <v/>
      </c>
      <c r="H73" s="15" t="str">
        <f>IF('Obj. formulár  Megrendelőlap'!H73="","",'Obj. formulár  Megrendelőlap'!H73)</f>
        <v/>
      </c>
      <c r="I73" s="33"/>
      <c r="J73" s="50"/>
      <c r="K73" s="38" t="str">
        <f t="shared" si="0"/>
        <v/>
      </c>
    </row>
    <row r="74" spans="1:11" x14ac:dyDescent="0.35">
      <c r="A74" s="3" t="str">
        <f>IF('Obj. formulár  Megrendelőlap'!A74="","",'Obj. formulár  Megrendelőlap'!A74)</f>
        <v/>
      </c>
      <c r="B74" s="1" t="str">
        <f>IF('Obj. formulár  Megrendelőlap'!B74="","",'Obj. formulár  Megrendelőlap'!B74)</f>
        <v/>
      </c>
      <c r="C74" s="1" t="str">
        <f>IF('Obj. formulár  Megrendelőlap'!C74="","",'Obj. formulár  Megrendelőlap'!C74)</f>
        <v/>
      </c>
      <c r="D74" s="2" t="str">
        <f>IF('Obj. formulár  Megrendelőlap'!D74="","",'Obj. formulár  Megrendelőlap'!D74)</f>
        <v/>
      </c>
      <c r="E74" s="1" t="str">
        <f>IF('Obj. formulár  Megrendelőlap'!E74="","",'Obj. formulár  Megrendelőlap'!E74)</f>
        <v/>
      </c>
      <c r="F74" s="1" t="str">
        <f>IF('Obj. formulár  Megrendelőlap'!F74="","",'Obj. formulár  Megrendelőlap'!F74)</f>
        <v/>
      </c>
      <c r="G74" s="1" t="str">
        <f>IF('Obj. formulár  Megrendelőlap'!G74="","",'Obj. formulár  Megrendelőlap'!G74)</f>
        <v/>
      </c>
      <c r="H74" s="15" t="str">
        <f>IF('Obj. formulár  Megrendelőlap'!H74="","",'Obj. formulár  Megrendelőlap'!H74)</f>
        <v/>
      </c>
      <c r="I74" s="33"/>
      <c r="J74" s="50"/>
      <c r="K74" s="38" t="str">
        <f t="shared" si="0"/>
        <v/>
      </c>
    </row>
    <row r="75" spans="1:11" x14ac:dyDescent="0.35">
      <c r="A75" s="3" t="str">
        <f>IF('Obj. formulár  Megrendelőlap'!A75="","",'Obj. formulár  Megrendelőlap'!A75)</f>
        <v/>
      </c>
      <c r="B75" s="1" t="str">
        <f>IF('Obj. formulár  Megrendelőlap'!B75="","",'Obj. formulár  Megrendelőlap'!B75)</f>
        <v/>
      </c>
      <c r="C75" s="1" t="str">
        <f>IF('Obj. formulár  Megrendelőlap'!C75="","",'Obj. formulár  Megrendelőlap'!C75)</f>
        <v/>
      </c>
      <c r="D75" s="2" t="str">
        <f>IF('Obj. formulár  Megrendelőlap'!D75="","",'Obj. formulár  Megrendelőlap'!D75)</f>
        <v/>
      </c>
      <c r="E75" s="1" t="str">
        <f>IF('Obj. formulár  Megrendelőlap'!E75="","",'Obj. formulár  Megrendelőlap'!E75)</f>
        <v/>
      </c>
      <c r="F75" s="1" t="str">
        <f>IF('Obj. formulár  Megrendelőlap'!F75="","",'Obj. formulár  Megrendelőlap'!F75)</f>
        <v/>
      </c>
      <c r="G75" s="1" t="str">
        <f>IF('Obj. formulár  Megrendelőlap'!G75="","",'Obj. formulár  Megrendelőlap'!G75)</f>
        <v/>
      </c>
      <c r="H75" s="15" t="str">
        <f>IF('Obj. formulár  Megrendelőlap'!H75="","",'Obj. formulár  Megrendelőlap'!H75)</f>
        <v/>
      </c>
      <c r="I75" s="33"/>
      <c r="J75" s="50"/>
      <c r="K75" s="38" t="str">
        <f t="shared" si="0"/>
        <v/>
      </c>
    </row>
    <row r="76" spans="1:11" x14ac:dyDescent="0.35">
      <c r="A76" s="3" t="str">
        <f>IF('Obj. formulár  Megrendelőlap'!A76="","",'Obj. formulár  Megrendelőlap'!A76)</f>
        <v/>
      </c>
      <c r="B76" s="1" t="str">
        <f>IF('Obj. formulár  Megrendelőlap'!B76="","",'Obj. formulár  Megrendelőlap'!B76)</f>
        <v/>
      </c>
      <c r="C76" s="1" t="str">
        <f>IF('Obj. formulár  Megrendelőlap'!C76="","",'Obj. formulár  Megrendelőlap'!C76)</f>
        <v/>
      </c>
      <c r="D76" s="2" t="str">
        <f>IF('Obj. formulár  Megrendelőlap'!D76="","",'Obj. formulár  Megrendelőlap'!D76)</f>
        <v/>
      </c>
      <c r="E76" s="1" t="str">
        <f>IF('Obj. formulár  Megrendelőlap'!E76="","",'Obj. formulár  Megrendelőlap'!E76)</f>
        <v/>
      </c>
      <c r="F76" s="1" t="str">
        <f>IF('Obj. formulár  Megrendelőlap'!F76="","",'Obj. formulár  Megrendelőlap'!F76)</f>
        <v/>
      </c>
      <c r="G76" s="1" t="str">
        <f>IF('Obj. formulár  Megrendelőlap'!G76="","",'Obj. formulár  Megrendelőlap'!G76)</f>
        <v/>
      </c>
      <c r="H76" s="15" t="str">
        <f>IF('Obj. formulár  Megrendelőlap'!H76="","",'Obj. formulár  Megrendelőlap'!H76)</f>
        <v/>
      </c>
      <c r="I76" s="33"/>
      <c r="J76" s="50"/>
      <c r="K76" s="38" t="str">
        <f t="shared" ref="K76:K88" si="1">IF(I76="","",(H76*I76*J76)+(H76*I76))</f>
        <v/>
      </c>
    </row>
    <row r="77" spans="1:11" x14ac:dyDescent="0.35">
      <c r="A77" s="3" t="str">
        <f>IF('Obj. formulár  Megrendelőlap'!A77="","",'Obj. formulár  Megrendelőlap'!A77)</f>
        <v/>
      </c>
      <c r="B77" s="1" t="str">
        <f>IF('Obj. formulár  Megrendelőlap'!B77="","",'Obj. formulár  Megrendelőlap'!B77)</f>
        <v/>
      </c>
      <c r="C77" s="1" t="str">
        <f>IF('Obj. formulár  Megrendelőlap'!C77="","",'Obj. formulár  Megrendelőlap'!C77)</f>
        <v/>
      </c>
      <c r="D77" s="2" t="str">
        <f>IF('Obj. formulár  Megrendelőlap'!D77="","",'Obj. formulár  Megrendelőlap'!D77)</f>
        <v/>
      </c>
      <c r="E77" s="1" t="str">
        <f>IF('Obj. formulár  Megrendelőlap'!E77="","",'Obj. formulár  Megrendelőlap'!E77)</f>
        <v/>
      </c>
      <c r="F77" s="1" t="str">
        <f>IF('Obj. formulár  Megrendelőlap'!F77="","",'Obj. formulár  Megrendelőlap'!F77)</f>
        <v/>
      </c>
      <c r="G77" s="1" t="str">
        <f>IF('Obj. formulár  Megrendelőlap'!G77="","",'Obj. formulár  Megrendelőlap'!G77)</f>
        <v/>
      </c>
      <c r="H77" s="15" t="str">
        <f>IF('Obj. formulár  Megrendelőlap'!H77="","",'Obj. formulár  Megrendelőlap'!H77)</f>
        <v/>
      </c>
      <c r="I77" s="33"/>
      <c r="J77" s="50"/>
      <c r="K77" s="38" t="str">
        <f t="shared" si="1"/>
        <v/>
      </c>
    </row>
    <row r="78" spans="1:11" x14ac:dyDescent="0.35">
      <c r="A78" s="3" t="str">
        <f>IF('Obj. formulár  Megrendelőlap'!A78="","",'Obj. formulár  Megrendelőlap'!A78)</f>
        <v/>
      </c>
      <c r="B78" s="1" t="str">
        <f>IF('Obj. formulár  Megrendelőlap'!B78="","",'Obj. formulár  Megrendelőlap'!B78)</f>
        <v/>
      </c>
      <c r="C78" s="1" t="str">
        <f>IF('Obj. formulár  Megrendelőlap'!C78="","",'Obj. formulár  Megrendelőlap'!C78)</f>
        <v/>
      </c>
      <c r="D78" s="2" t="str">
        <f>IF('Obj. formulár  Megrendelőlap'!D78="","",'Obj. formulár  Megrendelőlap'!D78)</f>
        <v/>
      </c>
      <c r="E78" s="1" t="str">
        <f>IF('Obj. formulár  Megrendelőlap'!E78="","",'Obj. formulár  Megrendelőlap'!E78)</f>
        <v/>
      </c>
      <c r="F78" s="1" t="str">
        <f>IF('Obj. formulár  Megrendelőlap'!F78="","",'Obj. formulár  Megrendelőlap'!F78)</f>
        <v/>
      </c>
      <c r="G78" s="1" t="str">
        <f>IF('Obj. formulár  Megrendelőlap'!G78="","",'Obj. formulár  Megrendelőlap'!G78)</f>
        <v/>
      </c>
      <c r="H78" s="15" t="str">
        <f>IF('Obj. formulár  Megrendelőlap'!H78="","",'Obj. formulár  Megrendelőlap'!H78)</f>
        <v/>
      </c>
      <c r="I78" s="33"/>
      <c r="J78" s="50"/>
      <c r="K78" s="38" t="str">
        <f t="shared" si="1"/>
        <v/>
      </c>
    </row>
    <row r="79" spans="1:11" x14ac:dyDescent="0.35">
      <c r="A79" s="3" t="str">
        <f>IF('Obj. formulár  Megrendelőlap'!A79="","",'Obj. formulár  Megrendelőlap'!A79)</f>
        <v/>
      </c>
      <c r="B79" s="1" t="str">
        <f>IF('Obj. formulár  Megrendelőlap'!B79="","",'Obj. formulár  Megrendelőlap'!B79)</f>
        <v/>
      </c>
      <c r="C79" s="1" t="str">
        <f>IF('Obj. formulár  Megrendelőlap'!C79="","",'Obj. formulár  Megrendelőlap'!C79)</f>
        <v/>
      </c>
      <c r="D79" s="2" t="str">
        <f>IF('Obj. formulár  Megrendelőlap'!D79="","",'Obj. formulár  Megrendelőlap'!D79)</f>
        <v/>
      </c>
      <c r="E79" s="1" t="str">
        <f>IF('Obj. formulár  Megrendelőlap'!E79="","",'Obj. formulár  Megrendelőlap'!E79)</f>
        <v/>
      </c>
      <c r="F79" s="1" t="str">
        <f>IF('Obj. formulár  Megrendelőlap'!F79="","",'Obj. formulár  Megrendelőlap'!F79)</f>
        <v/>
      </c>
      <c r="G79" s="1" t="str">
        <f>IF('Obj. formulár  Megrendelőlap'!G79="","",'Obj. formulár  Megrendelőlap'!G79)</f>
        <v/>
      </c>
      <c r="H79" s="15" t="str">
        <f>IF('Obj. formulár  Megrendelőlap'!H79="","",'Obj. formulár  Megrendelőlap'!H79)</f>
        <v/>
      </c>
      <c r="I79" s="33"/>
      <c r="J79" s="50"/>
      <c r="K79" s="38" t="str">
        <f t="shared" si="1"/>
        <v/>
      </c>
    </row>
    <row r="80" spans="1:11" x14ac:dyDescent="0.35">
      <c r="A80" s="3" t="str">
        <f>IF('Obj. formulár  Megrendelőlap'!A80="","",'Obj. formulár  Megrendelőlap'!A80)</f>
        <v/>
      </c>
      <c r="B80" s="1" t="str">
        <f>IF('Obj. formulár  Megrendelőlap'!B80="","",'Obj. formulár  Megrendelőlap'!B80)</f>
        <v/>
      </c>
      <c r="C80" s="1" t="str">
        <f>IF('Obj. formulár  Megrendelőlap'!C80="","",'Obj. formulár  Megrendelőlap'!C80)</f>
        <v/>
      </c>
      <c r="D80" s="2" t="str">
        <f>IF('Obj. formulár  Megrendelőlap'!D80="","",'Obj. formulár  Megrendelőlap'!D80)</f>
        <v/>
      </c>
      <c r="E80" s="1" t="str">
        <f>IF('Obj. formulár  Megrendelőlap'!E80="","",'Obj. formulár  Megrendelőlap'!E80)</f>
        <v/>
      </c>
      <c r="F80" s="1" t="str">
        <f>IF('Obj. formulár  Megrendelőlap'!F80="","",'Obj. formulár  Megrendelőlap'!F80)</f>
        <v/>
      </c>
      <c r="G80" s="1" t="str">
        <f>IF('Obj. formulár  Megrendelőlap'!G80="","",'Obj. formulár  Megrendelőlap'!G80)</f>
        <v/>
      </c>
      <c r="H80" s="15" t="str">
        <f>IF('Obj. formulár  Megrendelőlap'!H80="","",'Obj. formulár  Megrendelőlap'!H80)</f>
        <v/>
      </c>
      <c r="I80" s="33"/>
      <c r="J80" s="50"/>
      <c r="K80" s="38" t="str">
        <f t="shared" si="1"/>
        <v/>
      </c>
    </row>
    <row r="81" spans="1:11" x14ac:dyDescent="0.35">
      <c r="A81" s="3" t="str">
        <f>IF('Obj. formulár  Megrendelőlap'!A81="","",'Obj. formulár  Megrendelőlap'!A81)</f>
        <v/>
      </c>
      <c r="B81" s="1" t="str">
        <f>IF('Obj. formulár  Megrendelőlap'!B81="","",'Obj. formulár  Megrendelőlap'!B81)</f>
        <v/>
      </c>
      <c r="C81" s="1" t="str">
        <f>IF('Obj. formulár  Megrendelőlap'!C81="","",'Obj. formulár  Megrendelőlap'!C81)</f>
        <v/>
      </c>
      <c r="D81" s="2" t="str">
        <f>IF('Obj. formulár  Megrendelőlap'!D81="","",'Obj. formulár  Megrendelőlap'!D81)</f>
        <v/>
      </c>
      <c r="E81" s="1" t="str">
        <f>IF('Obj. formulár  Megrendelőlap'!E81="","",'Obj. formulár  Megrendelőlap'!E81)</f>
        <v/>
      </c>
      <c r="F81" s="1" t="str">
        <f>IF('Obj. formulár  Megrendelőlap'!F81="","",'Obj. formulár  Megrendelőlap'!F81)</f>
        <v/>
      </c>
      <c r="G81" s="1" t="str">
        <f>IF('Obj. formulár  Megrendelőlap'!G81="","",'Obj. formulár  Megrendelőlap'!G81)</f>
        <v/>
      </c>
      <c r="H81" s="15" t="str">
        <f>IF('Obj. formulár  Megrendelőlap'!H81="","",'Obj. formulár  Megrendelőlap'!H81)</f>
        <v/>
      </c>
      <c r="I81" s="33"/>
      <c r="J81" s="50"/>
      <c r="K81" s="38" t="str">
        <f t="shared" si="1"/>
        <v/>
      </c>
    </row>
    <row r="82" spans="1:11" x14ac:dyDescent="0.35">
      <c r="A82" s="3" t="str">
        <f>IF('Obj. formulár  Megrendelőlap'!A82="","",'Obj. formulár  Megrendelőlap'!A82)</f>
        <v/>
      </c>
      <c r="B82" s="1" t="str">
        <f>IF('Obj. formulár  Megrendelőlap'!B82="","",'Obj. formulár  Megrendelőlap'!B82)</f>
        <v/>
      </c>
      <c r="C82" s="1" t="str">
        <f>IF('Obj. formulár  Megrendelőlap'!C82="","",'Obj. formulár  Megrendelőlap'!C82)</f>
        <v/>
      </c>
      <c r="D82" s="2" t="str">
        <f>IF('Obj. formulár  Megrendelőlap'!D82="","",'Obj. formulár  Megrendelőlap'!D82)</f>
        <v/>
      </c>
      <c r="E82" s="1" t="str">
        <f>IF('Obj. formulár  Megrendelőlap'!E82="","",'Obj. formulár  Megrendelőlap'!E82)</f>
        <v/>
      </c>
      <c r="F82" s="1" t="str">
        <f>IF('Obj. formulár  Megrendelőlap'!F82="","",'Obj. formulár  Megrendelőlap'!F82)</f>
        <v/>
      </c>
      <c r="G82" s="1" t="str">
        <f>IF('Obj. formulár  Megrendelőlap'!G82="","",'Obj. formulár  Megrendelőlap'!G82)</f>
        <v/>
      </c>
      <c r="H82" s="15" t="str">
        <f>IF('Obj. formulár  Megrendelőlap'!H82="","",'Obj. formulár  Megrendelőlap'!H82)</f>
        <v/>
      </c>
      <c r="I82" s="33"/>
      <c r="J82" s="50"/>
      <c r="K82" s="38" t="str">
        <f t="shared" si="1"/>
        <v/>
      </c>
    </row>
    <row r="83" spans="1:11" x14ac:dyDescent="0.35">
      <c r="A83" s="3" t="str">
        <f>IF('Obj. formulár  Megrendelőlap'!A83="","",'Obj. formulár  Megrendelőlap'!A83)</f>
        <v/>
      </c>
      <c r="B83" s="1" t="str">
        <f>IF('Obj. formulár  Megrendelőlap'!B83="","",'Obj. formulár  Megrendelőlap'!B83)</f>
        <v/>
      </c>
      <c r="C83" s="1" t="str">
        <f>IF('Obj. formulár  Megrendelőlap'!C83="","",'Obj. formulár  Megrendelőlap'!C83)</f>
        <v/>
      </c>
      <c r="D83" s="2" t="str">
        <f>IF('Obj. formulár  Megrendelőlap'!D83="","",'Obj. formulár  Megrendelőlap'!D83)</f>
        <v/>
      </c>
      <c r="E83" s="1" t="str">
        <f>IF('Obj. formulár  Megrendelőlap'!E83="","",'Obj. formulár  Megrendelőlap'!E83)</f>
        <v/>
      </c>
      <c r="F83" s="1" t="str">
        <f>IF('Obj. formulár  Megrendelőlap'!F83="","",'Obj. formulár  Megrendelőlap'!F83)</f>
        <v/>
      </c>
      <c r="G83" s="1" t="str">
        <f>IF('Obj. formulár  Megrendelőlap'!G83="","",'Obj. formulár  Megrendelőlap'!G83)</f>
        <v/>
      </c>
      <c r="H83" s="15" t="str">
        <f>IF('Obj. formulár  Megrendelőlap'!H83="","",'Obj. formulár  Megrendelőlap'!H83)</f>
        <v/>
      </c>
      <c r="I83" s="33"/>
      <c r="J83" s="50"/>
      <c r="K83" s="38" t="str">
        <f t="shared" si="1"/>
        <v/>
      </c>
    </row>
    <row r="84" spans="1:11" x14ac:dyDescent="0.35">
      <c r="A84" s="3" t="str">
        <f>IF('Obj. formulár  Megrendelőlap'!A84="","",'Obj. formulár  Megrendelőlap'!A84)</f>
        <v/>
      </c>
      <c r="B84" s="1" t="str">
        <f>IF('Obj. formulár  Megrendelőlap'!B84="","",'Obj. formulár  Megrendelőlap'!B84)</f>
        <v/>
      </c>
      <c r="C84" s="1" t="str">
        <f>IF('Obj. formulár  Megrendelőlap'!C84="","",'Obj. formulár  Megrendelőlap'!C84)</f>
        <v/>
      </c>
      <c r="D84" s="2" t="str">
        <f>IF('Obj. formulár  Megrendelőlap'!D84="","",'Obj. formulár  Megrendelőlap'!D84)</f>
        <v/>
      </c>
      <c r="E84" s="1" t="str">
        <f>IF('Obj. formulár  Megrendelőlap'!E84="","",'Obj. formulár  Megrendelőlap'!E84)</f>
        <v/>
      </c>
      <c r="F84" s="1" t="str">
        <f>IF('Obj. formulár  Megrendelőlap'!F84="","",'Obj. formulár  Megrendelőlap'!F84)</f>
        <v/>
      </c>
      <c r="G84" s="1" t="str">
        <f>IF('Obj. formulár  Megrendelőlap'!G84="","",'Obj. formulár  Megrendelőlap'!G84)</f>
        <v/>
      </c>
      <c r="H84" s="15" t="str">
        <f>IF('Obj. formulár  Megrendelőlap'!H84="","",'Obj. formulár  Megrendelőlap'!H84)</f>
        <v/>
      </c>
      <c r="I84" s="33"/>
      <c r="J84" s="50"/>
      <c r="K84" s="38" t="str">
        <f t="shared" si="1"/>
        <v/>
      </c>
    </row>
    <row r="85" spans="1:11" x14ac:dyDescent="0.35">
      <c r="A85" s="3" t="str">
        <f>IF('Obj. formulár  Megrendelőlap'!A85="","",'Obj. formulár  Megrendelőlap'!A85)</f>
        <v/>
      </c>
      <c r="B85" s="1" t="str">
        <f>IF('Obj. formulár  Megrendelőlap'!B85="","",'Obj. formulár  Megrendelőlap'!B85)</f>
        <v/>
      </c>
      <c r="C85" s="1" t="str">
        <f>IF('Obj. formulár  Megrendelőlap'!C85="","",'Obj. formulár  Megrendelőlap'!C85)</f>
        <v/>
      </c>
      <c r="D85" s="2" t="str">
        <f>IF('Obj. formulár  Megrendelőlap'!D85="","",'Obj. formulár  Megrendelőlap'!D85)</f>
        <v/>
      </c>
      <c r="E85" s="1" t="str">
        <f>IF('Obj. formulár  Megrendelőlap'!E85="","",'Obj. formulár  Megrendelőlap'!E85)</f>
        <v/>
      </c>
      <c r="F85" s="1" t="str">
        <f>IF('Obj. formulár  Megrendelőlap'!F85="","",'Obj. formulár  Megrendelőlap'!F85)</f>
        <v/>
      </c>
      <c r="G85" s="1" t="str">
        <f>IF('Obj. formulár  Megrendelőlap'!G85="","",'Obj. formulár  Megrendelőlap'!G85)</f>
        <v/>
      </c>
      <c r="H85" s="15" t="str">
        <f>IF('Obj. formulár  Megrendelőlap'!H85="","",'Obj. formulár  Megrendelőlap'!H85)</f>
        <v/>
      </c>
      <c r="I85" s="33"/>
      <c r="J85" s="50"/>
      <c r="K85" s="38" t="str">
        <f t="shared" si="1"/>
        <v/>
      </c>
    </row>
    <row r="86" spans="1:11" x14ac:dyDescent="0.35">
      <c r="A86" s="3" t="str">
        <f>IF('Obj. formulár  Megrendelőlap'!A86="","",'Obj. formulár  Megrendelőlap'!A86)</f>
        <v/>
      </c>
      <c r="B86" s="1" t="str">
        <f>IF('Obj. formulár  Megrendelőlap'!B86="","",'Obj. formulár  Megrendelőlap'!B86)</f>
        <v/>
      </c>
      <c r="C86" s="1" t="str">
        <f>IF('Obj. formulár  Megrendelőlap'!C86="","",'Obj. formulár  Megrendelőlap'!C86)</f>
        <v/>
      </c>
      <c r="D86" s="2" t="str">
        <f>IF('Obj. formulár  Megrendelőlap'!D86="","",'Obj. formulár  Megrendelőlap'!D86)</f>
        <v/>
      </c>
      <c r="E86" s="1" t="str">
        <f>IF('Obj. formulár  Megrendelőlap'!E86="","",'Obj. formulár  Megrendelőlap'!E86)</f>
        <v/>
      </c>
      <c r="F86" s="1" t="str">
        <f>IF('Obj. formulár  Megrendelőlap'!F86="","",'Obj. formulár  Megrendelőlap'!F86)</f>
        <v/>
      </c>
      <c r="G86" s="1" t="str">
        <f>IF('Obj. formulár  Megrendelőlap'!G86="","",'Obj. formulár  Megrendelőlap'!G86)</f>
        <v/>
      </c>
      <c r="H86" s="15" t="str">
        <f>IF('Obj. formulár  Megrendelőlap'!H86="","",'Obj. formulár  Megrendelőlap'!H86)</f>
        <v/>
      </c>
      <c r="I86" s="33"/>
      <c r="J86" s="50"/>
      <c r="K86" s="38" t="str">
        <f t="shared" si="1"/>
        <v/>
      </c>
    </row>
    <row r="87" spans="1:11" x14ac:dyDescent="0.35">
      <c r="A87" s="3" t="str">
        <f>IF('Obj. formulár  Megrendelőlap'!A87="","",'Obj. formulár  Megrendelőlap'!A87)</f>
        <v/>
      </c>
      <c r="B87" s="1" t="str">
        <f>IF('Obj. formulár  Megrendelőlap'!B87="","",'Obj. formulár  Megrendelőlap'!B87)</f>
        <v/>
      </c>
      <c r="C87" s="1" t="str">
        <f>IF('Obj. formulár  Megrendelőlap'!C87="","",'Obj. formulár  Megrendelőlap'!C87)</f>
        <v/>
      </c>
      <c r="D87" s="2" t="str">
        <f>IF('Obj. formulár  Megrendelőlap'!D87="","",'Obj. formulár  Megrendelőlap'!D87)</f>
        <v/>
      </c>
      <c r="E87" s="1" t="str">
        <f>IF('Obj. formulár  Megrendelőlap'!E87="","",'Obj. formulár  Megrendelőlap'!E87)</f>
        <v/>
      </c>
      <c r="F87" s="1" t="str">
        <f>IF('Obj. formulár  Megrendelőlap'!F87="","",'Obj. formulár  Megrendelőlap'!F87)</f>
        <v/>
      </c>
      <c r="G87" s="1" t="str">
        <f>IF('Obj. formulár  Megrendelőlap'!G87="","",'Obj. formulár  Megrendelőlap'!G87)</f>
        <v/>
      </c>
      <c r="H87" s="15" t="str">
        <f>IF('Obj. formulár  Megrendelőlap'!H87="","",'Obj. formulár  Megrendelőlap'!H87)</f>
        <v/>
      </c>
      <c r="I87" s="33"/>
      <c r="J87" s="50"/>
      <c r="K87" s="38" t="str">
        <f t="shared" si="1"/>
        <v/>
      </c>
    </row>
    <row r="88" spans="1:11" x14ac:dyDescent="0.35">
      <c r="A88" s="3" t="str">
        <f>IF('Obj. formulár  Megrendelőlap'!A88="","",'Obj. formulár  Megrendelőlap'!A88)</f>
        <v/>
      </c>
      <c r="B88" s="1" t="str">
        <f>IF('Obj. formulár  Megrendelőlap'!B88="","",'Obj. formulár  Megrendelőlap'!B88)</f>
        <v/>
      </c>
      <c r="C88" s="1" t="str">
        <f>IF('Obj. formulár  Megrendelőlap'!C88="","",'Obj. formulár  Megrendelőlap'!C88)</f>
        <v/>
      </c>
      <c r="D88" s="2" t="str">
        <f>IF('Obj. formulár  Megrendelőlap'!D88="","",'Obj. formulár  Megrendelőlap'!D88)</f>
        <v/>
      </c>
      <c r="E88" s="1" t="str">
        <f>IF('Obj. formulár  Megrendelőlap'!E88="","",'Obj. formulár  Megrendelőlap'!E88)</f>
        <v/>
      </c>
      <c r="F88" s="1" t="str">
        <f>IF('Obj. formulár  Megrendelőlap'!F88="","",'Obj. formulár  Megrendelőlap'!F88)</f>
        <v/>
      </c>
      <c r="G88" s="1" t="str">
        <f>IF('Obj. formulár  Megrendelőlap'!G88="","",'Obj. formulár  Megrendelőlap'!G88)</f>
        <v/>
      </c>
      <c r="H88" s="15" t="str">
        <f>IF('Obj. formulár  Megrendelőlap'!H88="","",'Obj. formulár  Megrendelőlap'!H88)</f>
        <v/>
      </c>
      <c r="I88" s="33"/>
      <c r="J88" s="50"/>
      <c r="K88" s="38" t="str">
        <f t="shared" si="1"/>
        <v/>
      </c>
    </row>
    <row r="89" spans="1:11" ht="15" thickBot="1" x14ac:dyDescent="0.4">
      <c r="A89" s="59" t="str">
        <f>IF('Obj. formulár  Megrendelőlap'!A89="","",'Obj. formulár  Megrendelőlap'!A89)</f>
        <v/>
      </c>
      <c r="B89" s="60" t="str">
        <f>IF('Obj. formulár  Megrendelőlap'!B89="","",'Obj. formulár  Megrendelőlap'!B89)</f>
        <v/>
      </c>
      <c r="C89" s="60" t="str">
        <f>IF('Obj. formulár  Megrendelőlap'!C89="","",'Obj. formulár  Megrendelőlap'!C89)</f>
        <v/>
      </c>
      <c r="D89" s="61" t="str">
        <f>IF('Obj. formulár  Megrendelőlap'!D89="","",'Obj. formulár  Megrendelőlap'!D89)</f>
        <v/>
      </c>
      <c r="E89" s="60" t="str">
        <f>IF('Obj. formulár  Megrendelőlap'!E89="","",'Obj. formulár  Megrendelőlap'!E89)</f>
        <v/>
      </c>
      <c r="F89" s="60" t="str">
        <f>IF('Obj. formulár  Megrendelőlap'!F89="","",'Obj. formulár  Megrendelőlap'!F89)</f>
        <v/>
      </c>
      <c r="G89" s="60" t="str">
        <f>IF('Obj. formulár  Megrendelőlap'!G89="","",'Obj. formulár  Megrendelőlap'!G89)</f>
        <v/>
      </c>
      <c r="H89" s="62" t="str">
        <f>IF('Obj. formulár  Megrendelőlap'!H89="","",'Obj. formulár  Megrendelőlap'!H89)</f>
        <v/>
      </c>
      <c r="I89" s="63"/>
      <c r="J89" s="64"/>
      <c r="K89" s="65" t="str">
        <f t="shared" ref="K89" si="2">IF(I89="","",(H89*I89*J89)+(H89*I89))</f>
        <v/>
      </c>
    </row>
    <row r="90" spans="1:11" ht="15" thickBot="1" x14ac:dyDescent="0.4">
      <c r="A90" s="108" t="s">
        <v>45</v>
      </c>
      <c r="B90" s="109"/>
      <c r="C90" s="109"/>
      <c r="D90" s="109"/>
      <c r="E90" s="109"/>
      <c r="F90" s="109"/>
      <c r="G90" s="109"/>
      <c r="H90" s="110"/>
      <c r="I90" s="69">
        <v>1</v>
      </c>
      <c r="J90" s="70">
        <v>0</v>
      </c>
      <c r="K90" s="71">
        <f>SUM(K11:K89)*J90</f>
        <v>0</v>
      </c>
    </row>
    <row r="91" spans="1:11" ht="15" thickBot="1" x14ac:dyDescent="0.4">
      <c r="A91" s="102" t="s">
        <v>35</v>
      </c>
      <c r="B91" s="103"/>
      <c r="C91" s="103"/>
      <c r="D91" s="103"/>
      <c r="E91" s="103"/>
      <c r="F91" s="103"/>
      <c r="G91" s="103"/>
      <c r="H91" s="104"/>
      <c r="I91" s="66">
        <v>2</v>
      </c>
      <c r="J91" s="67">
        <v>20</v>
      </c>
      <c r="K91" s="68">
        <f>IF(I91="","",I91*J91)</f>
        <v>40</v>
      </c>
    </row>
    <row r="92" spans="1:11" ht="15" thickBot="1" x14ac:dyDescent="0.4">
      <c r="A92" s="105" t="s">
        <v>36</v>
      </c>
      <c r="B92" s="106"/>
      <c r="C92" s="106"/>
      <c r="D92" s="106"/>
      <c r="E92" s="106"/>
      <c r="F92" s="106"/>
      <c r="G92" s="106"/>
      <c r="H92" s="107"/>
      <c r="I92" s="34">
        <v>1</v>
      </c>
      <c r="J92" s="51">
        <v>0</v>
      </c>
      <c r="K92" s="39">
        <f>IF(I92="","",I92*J92)</f>
        <v>0</v>
      </c>
    </row>
    <row r="93" spans="1:11" ht="16" thickBot="1" x14ac:dyDescent="0.4">
      <c r="A93" s="112" t="s">
        <v>34</v>
      </c>
      <c r="B93" s="112"/>
      <c r="C93" s="112"/>
      <c r="D93" s="112"/>
      <c r="E93" s="112"/>
      <c r="F93" s="112"/>
      <c r="G93" s="112"/>
      <c r="H93" s="112"/>
      <c r="I93" s="112"/>
      <c r="J93" s="41"/>
      <c r="K93" s="53">
        <f>SUM(K11:K92)</f>
        <v>40</v>
      </c>
    </row>
    <row r="94" spans="1:11" ht="16" thickBot="1" x14ac:dyDescent="0.4">
      <c r="A94" s="116" t="s">
        <v>43</v>
      </c>
      <c r="B94" s="116"/>
      <c r="C94" s="116"/>
      <c r="D94" s="116"/>
      <c r="E94" s="116"/>
      <c r="F94" s="116"/>
      <c r="G94" s="116"/>
      <c r="H94" s="116"/>
      <c r="I94" s="116"/>
      <c r="J94" s="52">
        <v>0</v>
      </c>
      <c r="K94" s="53">
        <f>K93*J94</f>
        <v>0</v>
      </c>
    </row>
    <row r="95" spans="1:11" ht="16" thickBot="1" x14ac:dyDescent="0.4">
      <c r="A95" s="116" t="s">
        <v>44</v>
      </c>
      <c r="B95" s="116"/>
      <c r="C95" s="116"/>
      <c r="D95" s="116"/>
      <c r="E95" s="116"/>
      <c r="F95" s="116"/>
      <c r="G95" s="116"/>
      <c r="H95" s="116"/>
      <c r="I95" s="116"/>
      <c r="K95" s="53">
        <f>K93+K94</f>
        <v>40</v>
      </c>
    </row>
    <row r="107" spans="1:10" ht="15" thickBot="1" x14ac:dyDescent="0.4">
      <c r="A107" s="113"/>
      <c r="B107" s="113"/>
      <c r="C107" s="113"/>
      <c r="G107" s="113"/>
      <c r="H107" s="113"/>
      <c r="I107" s="113"/>
      <c r="J107" s="35"/>
    </row>
    <row r="108" spans="1:10" x14ac:dyDescent="0.35">
      <c r="A108" s="114" t="s">
        <v>37</v>
      </c>
      <c r="B108" s="114"/>
      <c r="C108" s="114"/>
      <c r="G108" s="115" t="s">
        <v>38</v>
      </c>
      <c r="H108" s="115"/>
      <c r="I108" s="115"/>
      <c r="J108" s="40"/>
    </row>
    <row r="109" spans="1:10" x14ac:dyDescent="0.35">
      <c r="A109" s="111" t="s">
        <v>39</v>
      </c>
      <c r="B109" s="111"/>
      <c r="C109" s="111"/>
      <c r="G109" s="111" t="s">
        <v>40</v>
      </c>
      <c r="H109" s="111"/>
      <c r="I109" s="111"/>
      <c r="J109" s="35"/>
    </row>
  </sheetData>
  <sheetProtection algorithmName="SHA-512" hashValue="1vXYKnZD1Atdmh5i5j5RCrh5OHxZoPUd9L+5fmkYUsvEcuEAwvGVFjUIwflUeaBBN/iKSkVTvF0LGcC9SUC8Dg==" saltValue="HrmCh+F3CybZSGGfdrNkug==" spinCount="100000" sheet="1" objects="1" scenarios="1" formatRows="0"/>
  <protectedRanges>
    <protectedRange sqref="A1" name="Rozsah2"/>
    <protectedRange sqref="I11:J92 J94" name="Rozsah1"/>
  </protectedRanges>
  <mergeCells count="27">
    <mergeCell ref="A109:C109"/>
    <mergeCell ref="G109:I109"/>
    <mergeCell ref="B7:D7"/>
    <mergeCell ref="E7:F7"/>
    <mergeCell ref="G7:K7"/>
    <mergeCell ref="A93:I93"/>
    <mergeCell ref="A107:C107"/>
    <mergeCell ref="G107:I107"/>
    <mergeCell ref="A108:C108"/>
    <mergeCell ref="G108:I108"/>
    <mergeCell ref="A94:I94"/>
    <mergeCell ref="A95:I95"/>
    <mergeCell ref="B4:D4"/>
    <mergeCell ref="A91:H91"/>
    <mergeCell ref="A92:H92"/>
    <mergeCell ref="A1:H1"/>
    <mergeCell ref="B2:D2"/>
    <mergeCell ref="B3:D3"/>
    <mergeCell ref="E3:F3"/>
    <mergeCell ref="G3:K3"/>
    <mergeCell ref="B5:D5"/>
    <mergeCell ref="E5:F5"/>
    <mergeCell ref="G5:K5"/>
    <mergeCell ref="B6:D6"/>
    <mergeCell ref="E6:F6"/>
    <mergeCell ref="G6:K6"/>
    <mergeCell ref="A90:H90"/>
  </mergeCells>
  <hyperlinks>
    <hyperlink ref="G3" r:id="rId1" xr:uid="{6D105F69-391A-4E7C-B171-23E3483F1507}"/>
  </hyperlinks>
  <pageMargins left="0.23622047244094491" right="0.23622047244094491" top="0.74803149606299213" bottom="0.74803149606299213" header="0.31496062992125984" footer="0.31496062992125984"/>
  <pageSetup paperSize="9" scale="99" fitToHeight="0" orientation="landscape" r:id="rId2"/>
  <ignoredErrors>
    <ignoredError sqref="K94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Obj. formulár  Megrendelőlap</vt:lpstr>
      <vt:lpstr>Dodací list  Adj hozzá egy betű</vt:lpstr>
      <vt:lpstr>'Dodací list  Adj hozzá egy betű'!Názvy_tlače</vt:lpstr>
      <vt:lpstr>'Obj. formulár  Megrendelőlap'!Názvy_tlače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2025-06-12T09:10:04Z</dcterms:modified>
</cp:coreProperties>
</file>